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Company\Financije\Plan i analiza\Konsolidacija 2021-01-12\bilješke\"/>
    </mc:Choice>
  </mc:AlternateContent>
  <bookViews>
    <workbookView xWindow="0" yWindow="0" windowWidth="19200" windowHeight="11445" activeTab="1"/>
  </bookViews>
  <sheets>
    <sheet name="1-ugovori" sheetId="5" r:id="rId1"/>
    <sheet name="2-sporovi" sheetId="7" r:id="rId2"/>
  </sheets>
  <definedNames>
    <definedName name="_xlnm._FilterDatabase" localSheetId="0" hidden="1">'1-ugovori'!$A$3:$T$579</definedName>
    <definedName name="_xlnm.Print_Titles" localSheetId="1">'2-sporovi'!$3:$3</definedName>
    <definedName name="_xlnm.Print_Area" localSheetId="0">'1-ugovori'!$A$1:$I$958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7" l="1"/>
  <c r="D579" i="5"/>
  <c r="D930" i="5"/>
  <c r="D931" i="5" s="1"/>
  <c r="D958" i="5"/>
  <c r="D947" i="5"/>
  <c r="D957" i="5"/>
  <c r="F1129" i="7" l="1"/>
  <c r="F1130" i="7" l="1"/>
</calcChain>
</file>

<file path=xl/sharedStrings.xml><?xml version="1.0" encoding="utf-8"?>
<sst xmlns="http://schemas.openxmlformats.org/spreadsheetml/2006/main" count="8869" uniqueCount="2772">
  <si>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</si>
  <si>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</si>
  <si>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</si>
  <si>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</si>
  <si>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</si>
  <si>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</si>
  <si>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</si>
  <si>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</si>
  <si>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</si>
  <si>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Davatelj jamstva</t>
  </si>
  <si>
    <t>Iznos primljenog jamstva</t>
  </si>
  <si>
    <t>Datum primanja jamstva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</si>
  <si>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</si>
  <si>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</si>
  <si>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</si>
  <si>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</si>
  <si>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</si>
  <si>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</si>
  <si>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</si>
  <si>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UKUPNO DANI INSTRUMENTI PLAĆANJA</t>
  </si>
  <si>
    <t>UKUPNO-ISTARSKA ŽUPANIJA</t>
  </si>
  <si>
    <t>UKUPNO PRIMLJENI INSTRUMENTI PLAĆANJA-UKUPNO</t>
  </si>
  <si>
    <t>UKUPNO-PRORAČUNSKI KORISNIKA</t>
  </si>
  <si>
    <t>UKUPNO</t>
  </si>
  <si>
    <t>UKUPNO DANI INSTRUMENTI PLAĆANJA-PRORAČUNSKI KORISNICI</t>
  </si>
  <si>
    <t>UKUPNO PRIMLJENI INSTRUMENTI PLAĆANJA-PRORAČUNSKI KORISNICI</t>
  </si>
  <si>
    <t>Fizička osoba</t>
  </si>
  <si>
    <t>naknada štete</t>
  </si>
  <si>
    <t>2012.</t>
  </si>
  <si>
    <t>kontinuirano</t>
  </si>
  <si>
    <t>OŠ Fažana</t>
  </si>
  <si>
    <t>2019.</t>
  </si>
  <si>
    <t>2018.</t>
  </si>
  <si>
    <t>2020.</t>
  </si>
  <si>
    <t>naplata potraživanja</t>
  </si>
  <si>
    <t>21.07.2005.</t>
  </si>
  <si>
    <t>AGRO-INVESTING doo</t>
  </si>
  <si>
    <t>15.01.2009.</t>
  </si>
  <si>
    <t>PODLABIN doo</t>
  </si>
  <si>
    <t>11.01.2008.</t>
  </si>
  <si>
    <t>DIVERSO doo</t>
  </si>
  <si>
    <t>OPG JADREŠKO ERVIN</t>
  </si>
  <si>
    <t>16.11.2012.</t>
  </si>
  <si>
    <t>ALBA doo</t>
  </si>
  <si>
    <t>15.11.2012.</t>
  </si>
  <si>
    <t>18.01.2008.</t>
  </si>
  <si>
    <t>24.05.2010.</t>
  </si>
  <si>
    <t>26.08.2015.</t>
  </si>
  <si>
    <t>27.12.2011.</t>
  </si>
  <si>
    <t>MAR.RA.ISTRA doo</t>
  </si>
  <si>
    <t>25.07.2012.</t>
  </si>
  <si>
    <t>20.08.2013.</t>
  </si>
  <si>
    <t>19.11.2012.</t>
  </si>
  <si>
    <t>26.07.2013.</t>
  </si>
  <si>
    <t>28.12.2011.</t>
  </si>
  <si>
    <t>23.12.2011.</t>
  </si>
  <si>
    <t>OPG RABAR RINO</t>
  </si>
  <si>
    <t>25.07.2019.</t>
  </si>
  <si>
    <t>02.01.2013.</t>
  </si>
  <si>
    <t>OPG VOŠTEN IVAN</t>
  </si>
  <si>
    <t>29.07.2019.</t>
  </si>
  <si>
    <t>30.07.2019.</t>
  </si>
  <si>
    <t>VALTURA doo</t>
  </si>
  <si>
    <t>31.03.2016.</t>
  </si>
  <si>
    <t>Valamar Riviera d.d.</t>
  </si>
  <si>
    <t>UGOVOR</t>
  </si>
  <si>
    <t>20.04.2036.</t>
  </si>
  <si>
    <t>01.04.2016.</t>
  </si>
  <si>
    <t>01.04.2016. OV2286/16</t>
  </si>
  <si>
    <t>Plava laguna  d.d.</t>
  </si>
  <si>
    <t>22.04.2023.</t>
  </si>
  <si>
    <t>06.06.2016. i 01.06.2015.</t>
  </si>
  <si>
    <t>Garancija Zg.bank.br. 1604004037 od 06.06.2016. Potvrda o osiguranju od 01.06.2015.</t>
  </si>
  <si>
    <t>Jurcon projekt d.o.o. Zagreb</t>
  </si>
  <si>
    <t>Ugovor gl.projekta troškov-Tur.ug.centar Pula</t>
  </si>
  <si>
    <t xml:space="preserve">14.10.2016. </t>
  </si>
  <si>
    <t>CROMARIS D.D. ZADAR</t>
  </si>
  <si>
    <t>Ugovor o koncesiji na pomorsko dobro (uzgoj školjaka i bjele ribe u Limskom zaljevu) ID75652</t>
  </si>
  <si>
    <t>04.10.2040.</t>
  </si>
  <si>
    <t>20.11.2015.</t>
  </si>
  <si>
    <t>ISTRIDA D.D.</t>
  </si>
  <si>
    <t>Ugovor o koncesiji na pomorsko dobro (uzgoj školjaka i bjele ribe u Limskom zaljevu) ID 105648</t>
  </si>
  <si>
    <t>07.07.2032.</t>
  </si>
  <si>
    <t>23.05.2016.</t>
  </si>
  <si>
    <t>LD "FAZAN" BUJE</t>
  </si>
  <si>
    <t>LOVOZAKUPNINA</t>
  </si>
  <si>
    <t>31.03.2026.</t>
  </si>
  <si>
    <t>31.05.2016.</t>
  </si>
  <si>
    <t>LD  "TRČKA" UMAG</t>
  </si>
  <si>
    <t>16.05.2016.</t>
  </si>
  <si>
    <t>LD "PATKA" NOVIGRAD</t>
  </si>
  <si>
    <t>24.5.2016.</t>
  </si>
  <si>
    <t>LD "LEPUS" BRTONIGLA</t>
  </si>
  <si>
    <t>01.08.2016.</t>
  </si>
  <si>
    <t>LD "SRNJAK" GROŽNJAN</t>
  </si>
  <si>
    <t>20.05.2016.</t>
  </si>
  <si>
    <t>LD "DIANA" MOMJAN</t>
  </si>
  <si>
    <t>19.05.2016.</t>
  </si>
  <si>
    <t>LD "VEPAR" OPRTALJ</t>
  </si>
  <si>
    <t>LD "MIRNA" BUZET</t>
  </si>
  <si>
    <t>LD "ČIĆARIJA" LANIŠĆE</t>
  </si>
  <si>
    <t>17.01.2016.</t>
  </si>
  <si>
    <t>LD "ROČ" ROČ</t>
  </si>
  <si>
    <t>24.05.2016.</t>
  </si>
  <si>
    <t>LD "KAMENJARKA" LABIN</t>
  </si>
  <si>
    <t>28.05.2016.</t>
  </si>
  <si>
    <t>LD "UBAŠ" KOROMAČNO</t>
  </si>
  <si>
    <t>LD "BALOTIN" VINEŽ</t>
  </si>
  <si>
    <t>25.05.2016.</t>
  </si>
  <si>
    <t>LD "ZEC" KRŠAN</t>
  </si>
  <si>
    <t>LD "KAMENJARKA" PIĆAN</t>
  </si>
  <si>
    <t>07.06.2016.</t>
  </si>
  <si>
    <t>LOVAČKA UDRUGA "GOLUB" TINJAN</t>
  </si>
  <si>
    <t>LOVAČKA UDRUGA "FAZAN" MOTOVUN</t>
  </si>
  <si>
    <t>LOVAČKA UDRUGA "VEPAR" PAZIN</t>
  </si>
  <si>
    <t>LOVAČKO DRUŠTVO "ZEC"POREČ</t>
  </si>
  <si>
    <t>LOVAČKA UDRUGA "FAZAN" KAŠTELIR</t>
  </si>
  <si>
    <t>LOVAČKO DRUŠTVO "DUBRVA" VIŠNJAN</t>
  </si>
  <si>
    <t>06.06.2016.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</si>
  <si>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</si>
  <si>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</si>
  <si>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</si>
  <si>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</si>
  <si>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</si>
  <si>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LD "ISTRA" PULA</t>
  </si>
  <si>
    <t>03.06.2016.</t>
  </si>
  <si>
    <t>LD "UNION" PULA</t>
  </si>
  <si>
    <t>LD "BENA" LIŽNJAN</t>
  </si>
  <si>
    <t>27.05.2016.</t>
  </si>
  <si>
    <t>LOVAČKA UDRUGA "MARČANA"</t>
  </si>
  <si>
    <t>LD "KAMENJARKA" KRNICA</t>
  </si>
  <si>
    <t>28.06.2016.</t>
  </si>
  <si>
    <t>LD "KAMENAKA" BARBAN</t>
  </si>
  <si>
    <t>LD"JEDINSTVO" VODNJAN</t>
  </si>
  <si>
    <t>LOVAČKA UDRUGA "JAREBICA" SVETVINČENAT</t>
  </si>
  <si>
    <t>30.05.2016.</t>
  </si>
  <si>
    <t xml:space="preserve">LD "ROVINJ" </t>
  </si>
  <si>
    <t>LD "JAREBICA" BALE</t>
  </si>
  <si>
    <t>LD "GOLUB" KANFANAR</t>
  </si>
  <si>
    <t>LD "ZEC" ŽMINJ</t>
  </si>
  <si>
    <t>17.05.2016.</t>
  </si>
  <si>
    <t>LD "KOLINKA" GRAČIŠĆE</t>
  </si>
  <si>
    <t>LOVAČKA UDRUGA "ŠLJUKA" CEROVLJE</t>
  </si>
  <si>
    <t>LOVAČKA UDRUGA "SRNJAK" LUPOGLAV</t>
  </si>
  <si>
    <t>03.05.2012.</t>
  </si>
  <si>
    <t>OV-6338/16</t>
  </si>
  <si>
    <t>03.05.2032.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</si>
  <si>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</si>
  <si>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</si>
  <si>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</si>
  <si>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</si>
  <si>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</si>
  <si>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</si>
  <si>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</si>
  <si>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</si>
  <si>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</si>
  <si>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</si>
  <si>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</si>
  <si>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</si>
  <si>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</si>
  <si>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</si>
  <si>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</si>
  <si>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</si>
  <si>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</si>
  <si>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</si>
  <si>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</si>
  <si>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</si>
  <si>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</si>
  <si>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</si>
  <si>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</si>
  <si>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</si>
  <si>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</si>
  <si>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</si>
  <si>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</si>
  <si>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</si>
  <si>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04.05.2016.</t>
  </si>
  <si>
    <t>4.5.2016.
OV-3085/16
OV-3087/16
OV-3086/16</t>
  </si>
  <si>
    <t>IRTA d.o.o.</t>
  </si>
  <si>
    <t>Ugovor za isplatu subvencija za provedbu projekta ISTRAINSPIRIT</t>
  </si>
  <si>
    <t>Trajno</t>
  </si>
  <si>
    <t>23.1.2017.</t>
  </si>
  <si>
    <t>OV-307/17
23.1.2017</t>
  </si>
  <si>
    <t>Ugovor o koncesiji na pomorsko dobro na plažama na području Borik - Poreč ID 122002</t>
  </si>
  <si>
    <t>01.01.2034.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</si>
  <si>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</si>
  <si>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</si>
  <si>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</si>
  <si>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</si>
  <si>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25.01.2017.</t>
  </si>
  <si>
    <t>25.1.2017.
OV-495/17
OV-494/17
OV-503/17
OV-513/17
OV-512/17
OV-511/17
OV-510/17
OV-509/17
OV-508/17
OV-507/17
OV-506/17
OV-505/17
OV-504/17
OV-502/17
OV-501/17
OV-500/17
OV-499/17
OV-498/17
OV-497/17
OV-496/17</t>
  </si>
  <si>
    <t>Grad Pula</t>
  </si>
  <si>
    <t>Ugovor o načinu i uvjetima povrata sredstava u proračun IŽ za izgradnju ŽCGO Kaštijun</t>
  </si>
  <si>
    <t>31.01.2037.</t>
  </si>
  <si>
    <t>24.1.2017.
OV-232/17
OV-233/17
OV-234/17
OV-235/17
OV-240/17
OV-241/17
OV-247/17
OV-246/17
OV-242/17
OV-245/17
OV-243/17
OV-244/17
OV-236/17
OV-238/17
OV-239/17
OV-237/17
OV-230/17
OV-231/17
OV-229/17
OV-228/17</t>
  </si>
  <si>
    <t>Općina Fažana</t>
  </si>
  <si>
    <t>31.01.2017.</t>
  </si>
  <si>
    <t>Grad Novigrad</t>
  </si>
  <si>
    <t>13.03.2017.</t>
  </si>
  <si>
    <t>Grad Buje</t>
  </si>
  <si>
    <t>Ugovor o sufinanciranju dijela kreditne obaveze za izgradnju i opremanje nove Opće bolnice u Puli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</si>
  <si>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</si>
  <si>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</si>
  <si>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</si>
  <si>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25.04.2017.</t>
  </si>
  <si>
    <t>Ugovor o koncesiji na pomorsko dobro na plažama u zoni TN Girandela u Rapcu Br 1/2017.</t>
  </si>
  <si>
    <t>03.05.2036.</t>
  </si>
  <si>
    <t>20.04.2017.</t>
  </si>
  <si>
    <t>Općina Brtonigla</t>
  </si>
  <si>
    <t>26.05.2017.</t>
  </si>
  <si>
    <t>Općina Tar Vabriga</t>
  </si>
  <si>
    <t>01.06.2017.</t>
  </si>
  <si>
    <t>OV-2917/17 od 1.6.2017.</t>
  </si>
  <si>
    <t>Općina Motovun</t>
  </si>
  <si>
    <t>25.05.2017.</t>
  </si>
  <si>
    <t>OV-2783/17 od 25.05.2017.</t>
  </si>
  <si>
    <t>Općina Tinjan</t>
  </si>
  <si>
    <t>11.05.2017.</t>
  </si>
  <si>
    <t>OV-1055/2017 od 11.05.2017.</t>
  </si>
  <si>
    <t>Općina Barban</t>
  </si>
  <si>
    <t>31.1.2037.</t>
  </si>
  <si>
    <t>10.05.2017.</t>
  </si>
  <si>
    <t>Općina Sveta Nedjelja</t>
  </si>
  <si>
    <t>30.06.2017.</t>
  </si>
  <si>
    <t>OV-3074/17  od 09.06.2017.</t>
  </si>
  <si>
    <t>Općina Karojba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</si>
  <si>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</si>
  <si>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</si>
  <si>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</si>
  <si>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</si>
  <si>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</si>
  <si>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</si>
  <si>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23.08.2017.</t>
  </si>
  <si>
    <t>broj 1704005622 od 23.08.2017.</t>
  </si>
  <si>
    <t>Zagrebačka banka (CROATIA OSIGURANJE)</t>
  </si>
  <si>
    <t>18.07.2021.</t>
  </si>
  <si>
    <t>07.08.2017.</t>
  </si>
  <si>
    <t>broj 1704005396 od 07.08.2017.</t>
  </si>
  <si>
    <t>29.08.2017.</t>
  </si>
  <si>
    <t>OV-5787/17,                                      OV-5786/17,                                      OV-5785/17,                                       OV-5784/17,                                       OV-5783/17,                                       OV-5782/17,                                      OV-5781/17,                                      OV-5780/17,                                      OV-5779/17,                                      OV-5778/17,                                       OV-5777/17,                                      OV-5776/17,                                      OV-5775/17,                                      OV-5774/17,                                      OV-5773/17,                                       OV-5772/17,                                      OV-5771/17,                                      OV-5770/17,                                      OV-5769/17,                                      OV-5768/17                                       od 29.08.2017.</t>
  </si>
  <si>
    <t>Općina Pićan</t>
  </si>
  <si>
    <t>15.09.2017.</t>
  </si>
  <si>
    <t>OV-3111/17 od 15.09.2017.</t>
  </si>
  <si>
    <t>OPĆINA LANIŠĆE</t>
  </si>
  <si>
    <t>30.08.2017.</t>
  </si>
  <si>
    <t>OV-3398/17,                                       OV-3399/17,                                      OV-3400/17,                                      OV-3401/17,                                       OV-3402/17,                                       OV-3403/17,                                       OV-3404/17,                                      OV-3405/17,                                       OV-3406/17,                                      OV-3407/17,                                     OV-3408/17,                                       OV-3409/17,                                      OV-3410/17,                                       OV-3411/17,                                       OV-3412/17,                                     OV-3413/17,                                     OV-3414/17,                                     OV-3415/17,                                       OV-3416/17,                                        OV3417/17 od 30.08.2017.</t>
  </si>
  <si>
    <t>OPĆINA RAŠA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</si>
  <si>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</si>
  <si>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</si>
  <si>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</si>
  <si>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</si>
  <si>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18.12.2017.</t>
  </si>
  <si>
    <t>OV-6622/17 od 18.12.2017.</t>
  </si>
  <si>
    <t>OPĆINA TINJAN</t>
  </si>
  <si>
    <t>11.12.2017.</t>
  </si>
  <si>
    <t>OV-6126/17 od 11.12.2017.</t>
  </si>
  <si>
    <t>OPĆINA OPRTALJ</t>
  </si>
  <si>
    <t>20.12.2017.</t>
  </si>
  <si>
    <t>OV-5296/17,                                       OV-5297/17,                                       OV-5298/17,                                       OV-5299/17,                                       OV-5300/17,                                    OV-5301/17,                                       OV-5302/17,                                       OV-5303/17,                                       OV-5304/17,                                     OV-5305/17,                                       OV-5306/17,                                       OV-5307/17,                                       OV-5308/17,                                    OV-5309/17,                                      OV-5310/17,                                        OV-5311/17,                                    OV-5312/17,                                      OV-5313/17,                                   OV5314/17 od 20.12.2017.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</si>
  <si>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</si>
  <si>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</si>
  <si>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</si>
  <si>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</si>
  <si>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OV-10617/17 i                                    OV-10616/17 od 21.12.2017.</t>
  </si>
  <si>
    <t>OPĆINA FAŽANA</t>
  </si>
  <si>
    <t>28.12.2017.</t>
  </si>
  <si>
    <t>OPĆINA KAŠTELIR-LABINCI</t>
  </si>
  <si>
    <t>OV-7736/17                                         OV-7735/17 od 21.12.2017.</t>
  </si>
  <si>
    <t>OPĆINA VRSAR</t>
  </si>
  <si>
    <t>04.01.2018.</t>
  </si>
  <si>
    <t>OV-24/2018 od 04.01.2018.</t>
  </si>
  <si>
    <t>Ugovor o načinu i uvjetima povrata sredstava u proračun IŽ za izgradnju ŽCGO "Kaštijun"</t>
  </si>
  <si>
    <t>OV-6685/17 od 21.12.2017.</t>
  </si>
  <si>
    <t>OPĆINA PIĆAN</t>
  </si>
  <si>
    <t>15.12.2017.</t>
  </si>
  <si>
    <t>OV-4668/17                                      OV-4669/17                                       OV-4670/17                                        OV-4671/17                                      od 15.12.2017.</t>
  </si>
  <si>
    <t>GRAD NOVIGRAD</t>
  </si>
  <si>
    <t>13.02.2018.</t>
  </si>
  <si>
    <t>OPĆINA BRTONIGLA</t>
  </si>
  <si>
    <t>OPĆINA MARČANA</t>
  </si>
  <si>
    <t xml:space="preserve"> UGOVOR</t>
  </si>
  <si>
    <t>14.02.2018.</t>
  </si>
  <si>
    <t>OV-215/2018</t>
  </si>
  <si>
    <t xml:space="preserve">OPĆINA KAROJBA </t>
  </si>
  <si>
    <t>OV-939/2018 i                                    OV-940/2018</t>
  </si>
  <si>
    <t>TEKOP NOVA</t>
  </si>
  <si>
    <t>Ugovor o dodjeli pojediničnih državnih potpora u 2018. godini</t>
  </si>
  <si>
    <t>20.03.2019.</t>
  </si>
  <si>
    <t>01.03.2018.</t>
  </si>
  <si>
    <t>OV-1519/2018</t>
  </si>
  <si>
    <t>Ugovor (za sufinanciranje rashoda polovanja u 2018.)</t>
  </si>
  <si>
    <t>31.1.2021.</t>
  </si>
  <si>
    <t>12.03.1018.</t>
  </si>
  <si>
    <t>OV-768/2018</t>
  </si>
  <si>
    <t>OPĆINA GRAČIŠĆE</t>
  </si>
  <si>
    <t>12.02.201018.</t>
  </si>
  <si>
    <t>OV-643/2018</t>
  </si>
  <si>
    <t>OPĆINA LUPOGLAV</t>
  </si>
  <si>
    <t>29.03.2018.</t>
  </si>
  <si>
    <t>OV-795/2018</t>
  </si>
  <si>
    <t>OPĆINA VIŽINADA</t>
  </si>
  <si>
    <t xml:space="preserve">OV-737/2018                                         OV-1323/2018                                  OV-1322/2018                                  OV-1324/2018       </t>
  </si>
  <si>
    <t>OPĆINA MOTOVUN</t>
  </si>
  <si>
    <t>30.04.2018.</t>
  </si>
  <si>
    <t>OV-1739-2018 od 03.04.2018.</t>
  </si>
  <si>
    <t>IRENA D.O.O.</t>
  </si>
  <si>
    <t xml:space="preserve">Ugovor o dodjeli sredstava </t>
  </si>
  <si>
    <t>01.04.2020.</t>
  </si>
  <si>
    <t>16.04.2018.</t>
  </si>
  <si>
    <t>IDA D.O.O. Pula</t>
  </si>
  <si>
    <t>16.01.2020.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</si>
  <si>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</si>
  <si>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</si>
  <si>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</si>
  <si>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</si>
  <si>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</si>
  <si>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25.04.2018.</t>
  </si>
  <si>
    <t>OV-3119/2018 od 25.04.2018.</t>
  </si>
  <si>
    <t>UPŠR PJEŠĆANA UVALA</t>
  </si>
  <si>
    <t>Ugovor na koncesiju za pomorsko dobro u svrhu gospodarskog korištenja sportske luke Pješćana uvala ID 53232</t>
  </si>
  <si>
    <t>10.04.2018.</t>
  </si>
  <si>
    <t>OV-13194/2018</t>
  </si>
  <si>
    <t>INA -INDUSTRIJA NAFTE</t>
  </si>
  <si>
    <t>10.04.2022.</t>
  </si>
  <si>
    <t>13.06.2018.</t>
  </si>
  <si>
    <t>OV-4096/2018. od 13.06.2018.</t>
  </si>
  <si>
    <t>Sporazum o porođenju EU projekta Coastenergy i Joint Secap</t>
  </si>
  <si>
    <t>31.1.2022.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</si>
  <si>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</si>
  <si>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</si>
  <si>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</si>
  <si>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</si>
  <si>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</si>
  <si>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</si>
  <si>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</si>
  <si>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</si>
  <si>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</si>
  <si>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OV-5844/18</t>
  </si>
  <si>
    <t>SARGUS ZADRUGA</t>
  </si>
  <si>
    <t>ugovor o koncesiji za pomorsko dobro za gospodarsko korištenje morsske površine za uzgoj školjkaša u Savudrijskoj vali ID203380</t>
  </si>
  <si>
    <t>12.04.2018.               21.03.2018.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</si>
  <si>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</si>
  <si>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</si>
  <si>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</si>
  <si>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26.09.2018.</t>
  </si>
  <si>
    <t>OV-6302/2018 i OV-6301/2018 od 26.09.2018.</t>
  </si>
  <si>
    <t>30.06.2019.</t>
  </si>
  <si>
    <t>OV-6303/2018 i OV-6304/2018 od 26.09.2018.</t>
  </si>
  <si>
    <t>Sporazum o financiranju projekta ATLAS/projekt traje do 30.06.2019.</t>
  </si>
  <si>
    <t xml:space="preserve">OV-6308/2018 i OV-6307/2018 od 26.09.2018. </t>
  </si>
  <si>
    <t>Sporazum o financiranju projekta QNEST /projekt traje do 31.12.2019.</t>
  </si>
  <si>
    <t>31.12.2019.</t>
  </si>
  <si>
    <t>OV-6300/2018 i OV-6299/2018 od 26.09.2018.</t>
  </si>
  <si>
    <t>Sporazum o financiranju projekta TRANSPOGOOD/projekt traje do 30.06.2019.</t>
  </si>
  <si>
    <t>OV-6306/2018 i OV-6305/2018 od 26.09.2018.</t>
  </si>
  <si>
    <t>Sporazum o financiranju projekta GREEN MIND/projekt traje do 31.07.2021.</t>
  </si>
  <si>
    <t>31.07.2021.</t>
  </si>
  <si>
    <t>21.11.2018. i  16.11.2018.</t>
  </si>
  <si>
    <t>Vodopr projektni biro                      OV-4731/2018 od 21.11.2018.           Institut IGH d.d. OV-19685/2018.        Hidro -expert OV-11337/2018,       OV-11338/2018. OD 16.11.2018.</t>
  </si>
  <si>
    <t xml:space="preserve">VODOPRIVREDNI PROJEKTNI BIRO d.d.,           INSTITUT IGH d.d.,                                        HIDRO -EXPERT d.o.o. </t>
  </si>
  <si>
    <t>Ugovor o javnoj nabavi usluga izrade detaljne projektne dokumentacije za sustav javnog navodnjavanja Petrovija</t>
  </si>
  <si>
    <t>14.12.2020.</t>
  </si>
  <si>
    <t>03.01.2019.</t>
  </si>
  <si>
    <t xml:space="preserve">OV-3815/2018                                    OV-3814/2018                                    OV-3813/2018                                 OV-3812/2018                                  OV-3811/2018                                     od 12.12.2018.                  </t>
  </si>
  <si>
    <t>GRAD BUZET</t>
  </si>
  <si>
    <t>2036.</t>
  </si>
  <si>
    <t>3.1.2019.</t>
  </si>
  <si>
    <t>OV-8509/2018.                                    od 19.12.2018.</t>
  </si>
  <si>
    <t>GRAD ROVINJ</t>
  </si>
  <si>
    <t>Ugovor o osnivanju prava građenja Lječilišnog bazena u sklopu bolnice Dr.Martin Horvat</t>
  </si>
  <si>
    <t>OV-161/2019.                                     od 18.01.2019.</t>
  </si>
  <si>
    <t>ŽCGO Kaštijun</t>
  </si>
  <si>
    <t>OV-7483/16 od 21.10.2016.            OV-8227/2018 od 11.12.2018.</t>
  </si>
  <si>
    <t>AUTO BENUSSI D.O.O.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</si>
  <si>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</si>
  <si>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</si>
  <si>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</si>
  <si>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</si>
  <si>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</si>
  <si>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</si>
  <si>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</si>
  <si>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</si>
  <si>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</si>
  <si>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</si>
  <si>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</si>
  <si>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</si>
  <si>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</si>
  <si>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</si>
  <si>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</si>
  <si>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</si>
  <si>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Ugovor o izradi i izmjena i dopuna glavnog i izvedbenog projekta sustava janog navodnjavanja ČERVAR PORAT-BAŠARINKA</t>
  </si>
  <si>
    <t>OV-18619/2018 od 05.11.2018.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</si>
  <si>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</si>
  <si>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</si>
  <si>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</si>
  <si>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</si>
  <si>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</si>
  <si>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</si>
  <si>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</si>
  <si>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</si>
  <si>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</si>
  <si>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</si>
  <si>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</si>
  <si>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</si>
  <si>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</si>
  <si>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</si>
  <si>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</si>
  <si>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</si>
  <si>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Ugovor o načinu i uvjetima povrata ssredstava u Proračun Istarske županije za izgradnju ŽCGO "Kaštijun"</t>
  </si>
  <si>
    <t>15.2.2019.</t>
  </si>
  <si>
    <t>OV-739/2019  i                                   OV-740/2019 od 06.02.2019.</t>
  </si>
  <si>
    <t>Ugovor o načinu i uvjetima povraa sredstava u Proračun Istarske županije za izgradnju ŽCGO "Kaštijun"</t>
  </si>
  <si>
    <t>15.3.2019.</t>
  </si>
  <si>
    <t>OPĆINA SVETVINČENAT</t>
  </si>
  <si>
    <t>21.3.2019.</t>
  </si>
  <si>
    <t>25.3.2019.</t>
  </si>
  <si>
    <t>OV-1459/2019.                                  od 15.03.2019.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</si>
  <si>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</si>
  <si>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</si>
  <si>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</si>
  <si>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</si>
  <si>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</si>
  <si>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</si>
  <si>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</si>
  <si>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</si>
  <si>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</si>
  <si>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</si>
  <si>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</si>
  <si>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</si>
  <si>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</si>
  <si>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</si>
  <si>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</si>
  <si>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</si>
  <si>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</si>
  <si>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</si>
  <si>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</si>
  <si>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</si>
  <si>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</si>
  <si>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</si>
  <si>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</si>
  <si>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</si>
  <si>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</si>
  <si>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</si>
  <si>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</si>
  <si>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</si>
  <si>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</si>
  <si>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</si>
  <si>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</si>
  <si>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01.06.2019.</t>
  </si>
  <si>
    <t>OV-1893/2019.                                 OV-1892/2019 od 21.05.2019.</t>
  </si>
  <si>
    <t>LAGUNA NOVIGRAD</t>
  </si>
  <si>
    <t>Aneks ugovora o koncesiji na pom. dobro</t>
  </si>
  <si>
    <t>2033.</t>
  </si>
  <si>
    <t>04.06.2019.</t>
  </si>
  <si>
    <t>OV-2676/2019. od 24.05.2019.</t>
  </si>
  <si>
    <t>OPĆINA GROŽNJAN</t>
  </si>
  <si>
    <t>OV-2674/2019. od 24.05.2019.</t>
  </si>
  <si>
    <t>OV-2675/2019.  od 24.05.2019.</t>
  </si>
  <si>
    <t>06.08.2019.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</si>
  <si>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</si>
  <si>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</si>
  <si>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</si>
  <si>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</si>
  <si>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OPĆINA LIŽNJAN</t>
  </si>
  <si>
    <t>Ugovor o načinu i uvjetima povrata sredstava u Proračun Istarske županije za ŽCGO "Kaštijun"</t>
  </si>
  <si>
    <t>07.11.2019.</t>
  </si>
  <si>
    <t>2021.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</si>
  <si>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</si>
  <si>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</si>
  <si>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</si>
  <si>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</si>
  <si>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</si>
  <si>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</si>
  <si>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OV-9211/2019 od 17.09.2019.</t>
  </si>
  <si>
    <t>Inženjerski biro d.d. Zagreb</t>
  </si>
  <si>
    <t>Ugovor o javnoj nabavi izrade marketinsške kampanije projekta  KLIM, KONTIJA, LIMSKI ZALJEV grupa 1</t>
  </si>
  <si>
    <t>31.12.2020.</t>
  </si>
  <si>
    <t>OV-3383/2019 od 03.08.2019.</t>
  </si>
  <si>
    <t>Mediahint d.o.o.  Zagreb</t>
  </si>
  <si>
    <t>Okvirni sporazum za usluge izrade marketinške kampanje projekta KLIM, KONTIJA, LIMSKI ZALJEV grupa 2</t>
  </si>
  <si>
    <t>OV-8409/2019 od 09.09.2019.</t>
  </si>
  <si>
    <t>Oikon d.o.o. Zagreb</t>
  </si>
  <si>
    <t>Okvirni sporazum za usluge izrade plana upravljanja zaštićenim područjima, a u sklopu projekta KLIM, KONTIJA, LIMSKI ZALJEV grupa 3</t>
  </si>
  <si>
    <t>OV-8577/2019 od 12.09.2019.</t>
  </si>
  <si>
    <t>Okvirni sporazum za edukacije i interpretacije u sklopu projekta KLIM, KONTIJA, LIMSKI ZALJEV grupa 4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</si>
  <si>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</si>
  <si>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</si>
  <si>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</si>
  <si>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</si>
  <si>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</si>
  <si>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</si>
  <si>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</si>
  <si>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</si>
  <si>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</si>
  <si>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OV-2922/2019 od 06.09.2019.</t>
  </si>
  <si>
    <t>OV-26500/2019 od 23.09.2019.</t>
  </si>
  <si>
    <t>AUTOTRANS D.D.</t>
  </si>
  <si>
    <t>SPORAZUM</t>
  </si>
  <si>
    <t>OV-26505/2019 od 23.09.2019.</t>
  </si>
  <si>
    <t>OV-26506/2019 od 23.09.2019.</t>
  </si>
  <si>
    <t>OV-26507/2019 od 23.09.2019.</t>
  </si>
  <si>
    <t>OV-26508/2019 od 20.09.2019.</t>
  </si>
  <si>
    <t>OV-26509/2019 od 23.09.2019</t>
  </si>
  <si>
    <t>OV-26510/2019 od 23.09.2019</t>
  </si>
  <si>
    <t>OV-26511/2019 od 23.09.2019.</t>
  </si>
  <si>
    <t>OV-26512/2019 od 23.09.2019.</t>
  </si>
  <si>
    <t>OV-26513/2019 od 23.09.2019</t>
  </si>
  <si>
    <t>OV-26515/2019 od 23.10.2019.</t>
  </si>
  <si>
    <t>OV-26517/2019 od 23.09.2019.</t>
  </si>
  <si>
    <t>OV-8161/2019 od 02.09.2019.</t>
  </si>
  <si>
    <t>FILS D.O.O.</t>
  </si>
  <si>
    <t>Okvirni sporazum za nabsvu usluga prvijevoza učenika osnovnih škola nad kojima IŽ ima osnivačka prava - Grupa 4</t>
  </si>
  <si>
    <t xml:space="preserve"> OV-8156/2019 od 02.09.2019.</t>
  </si>
  <si>
    <t>Okvirni sporazum za nabsvu usluga prvijevoza učenika osnovnih škola nad kojima IŽ ima osnivačka prava - Grupa 3</t>
  </si>
  <si>
    <t>OV-8157/2019 od 02.09.2019.</t>
  </si>
  <si>
    <t>Okvirni sporazum za nabsvu usluga prvijevoza učenika osnovnih škola nad kojima IŽ ima osnivačka prava - Grupa 11</t>
  </si>
  <si>
    <t>OV-8158/2019 od 02.09.2019.</t>
  </si>
  <si>
    <t>Okvirni sporazum za nabsvu usluga prvijevoza učenika osnovnih škola nad kojima IŽ ima osnivačka prava - Grupa 16</t>
  </si>
  <si>
    <t>OV-8159/2019 od 02.09.2019.</t>
  </si>
  <si>
    <t>Okvirni sporazum za nabsvu usluga prvijevoza učenika osnovnih škola nad kojima IŽ ima osnivačka prava - Grupa 15</t>
  </si>
  <si>
    <t>OV-8162/2019 od 02.09.2019.</t>
  </si>
  <si>
    <t>Okvirni sporazum za nabsvu usluga prvijevoza učenika osnovnih škola nad kojima IŽ ima osnivačka prava - Grupa 12</t>
  </si>
  <si>
    <t>OV-5563/2019 od o9.09.2019.</t>
  </si>
  <si>
    <t>LORITRANS vl. Danijel Paoletić</t>
  </si>
  <si>
    <t>Okvirni sporazum za nabavu usluga prijevoza učenika osnovnih škola nad kojima IŽ ima osnivačka prava -Grupa 9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</si>
  <si>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</si>
  <si>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</si>
  <si>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</si>
  <si>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</si>
  <si>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</si>
  <si>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</si>
  <si>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</si>
  <si>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</si>
  <si>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</si>
  <si>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</si>
  <si>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</si>
  <si>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</si>
  <si>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</si>
  <si>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</si>
  <si>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</si>
  <si>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</si>
  <si>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04.02.2019.</t>
  </si>
  <si>
    <t>OV-8326/2019 od 04.09.2019.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</si>
  <si>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</si>
  <si>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</si>
  <si>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</si>
  <si>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 xml:space="preserve">OV-2665/2019 od 12.08.2019. </t>
  </si>
  <si>
    <t>DELICIA D.O.O. Buzet</t>
  </si>
  <si>
    <t>10.12.2019.</t>
  </si>
  <si>
    <t>6 bjanko zadužnica                         OV-1984/2019.od 12.04.2019.,               OV-4602/2019. od 23.7.2019.,          OV-4600/2019. od 23.07.2019.,     OV-1983/2019. od 12.04.2019.,     OV-1985/2019. od 12.04.2019.,        OV-4599/2019. od23.07.2019.</t>
  </si>
  <si>
    <t>VALAMAR RIVIERA D.D.</t>
  </si>
  <si>
    <t>Anex 3 Ugovora o koncesiji na pomorsko dobro u svrhu gospodarskog korištenja morskih plaža na području Borik</t>
  </si>
  <si>
    <t>Istekom Ugovora o koncesiji  2033.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</si>
  <si>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</si>
  <si>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</si>
  <si>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</si>
  <si>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Potpore za poticanje poduzetništva u Istarskoj županiji za 2019. godinu.</t>
  </si>
  <si>
    <t>24.1.2020.</t>
  </si>
  <si>
    <t>Zagrebačka banka br 2004000258 od 16.01.2020.</t>
  </si>
  <si>
    <t xml:space="preserve">PRIMIUM ING </t>
  </si>
  <si>
    <t>Ugovor o javnoj nabavi usluga voditelja projekta izgradnje Medicinske škole u Puli</t>
  </si>
  <si>
    <t>15.05.2021.</t>
  </si>
  <si>
    <t>23.01.2020.</t>
  </si>
  <si>
    <t>OV-188/2020 od 09.01.2020.</t>
  </si>
  <si>
    <t>STATUS D.O.O.</t>
  </si>
  <si>
    <t>Ugovor o nabavi usluga licenciranja i održavanja Sustava upravljama ljudsikm potencijalima</t>
  </si>
  <si>
    <t>30.01.2020.</t>
  </si>
  <si>
    <t>OV-562/2020, OV-563/2020, OV-565/2020, OV-566/2020 OD 30.01.2020.</t>
  </si>
  <si>
    <t xml:space="preserve">METRIS </t>
  </si>
  <si>
    <t xml:space="preserve">Sporazum o financiranju projekata ASTERIS, WATERCARE I ADSWIM </t>
  </si>
  <si>
    <t>OV-564/2020, OV-567/2020, OV-568/2020 OD 30.01.2020.</t>
  </si>
  <si>
    <t>OV-569/2020 od 30.01.2020.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</si>
  <si>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</si>
  <si>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</si>
  <si>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</si>
  <si>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</si>
  <si>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</si>
  <si>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</si>
  <si>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</si>
  <si>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</si>
  <si>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OV-6628/2019 od 23.12.2019.</t>
  </si>
  <si>
    <t>OV-6629/2019 od 23.12.2019.</t>
  </si>
  <si>
    <t>OV-6630/2019 od 23.12.2019.</t>
  </si>
  <si>
    <t>OV-6631/2019 od 23.12.2019.</t>
  </si>
  <si>
    <t>16.03.2020.</t>
  </si>
  <si>
    <t>OV-56/2020 od 07.01.2020.</t>
  </si>
  <si>
    <t>OV-58/2020 od 07.01.2020.</t>
  </si>
  <si>
    <t>OV-59/2020 od 07.01.2020.</t>
  </si>
  <si>
    <t>OV-533/2020 od 29.01.2020.</t>
  </si>
  <si>
    <t xml:space="preserve">IDA ISTARSKA RAZVOJNA AGENCIJA PULA </t>
  </si>
  <si>
    <t>EU projekt INVESTINFISH - dopis Upravnog odjela za gospodarstvo</t>
  </si>
  <si>
    <t>06.02.2020.</t>
  </si>
  <si>
    <t>GLAS ISTRE NOVINE d.o.o. PULA</t>
  </si>
  <si>
    <t>IN2 d.o.o. ZAGREB</t>
  </si>
  <si>
    <t>14.02.2020.</t>
  </si>
  <si>
    <t>BIND IoT d.o.o. VARAŽDIN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</si>
  <si>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</si>
  <si>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</si>
  <si>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</si>
  <si>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</si>
  <si>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</si>
  <si>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</si>
  <si>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</si>
  <si>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</si>
  <si>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</si>
  <si>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</si>
  <si>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20.04.2020.</t>
  </si>
  <si>
    <t>ALMES. D.OO.</t>
  </si>
  <si>
    <t>Ugovor o izvođenju radova Vladimir Gortan, Almes, Kone</t>
  </si>
  <si>
    <t>Vrijede 10 godina do 07.04.2030.</t>
  </si>
  <si>
    <t>25.05.2020.</t>
  </si>
  <si>
    <t>OV-1305/2020 od 26.05.2020.</t>
  </si>
  <si>
    <t xml:space="preserve">HRVATSKI TELEKOM D.D. </t>
  </si>
  <si>
    <t>UGOVOR O JAVNOJ NABAVI MICROSOFT LICENCI</t>
  </si>
  <si>
    <t>09.06.2020.</t>
  </si>
  <si>
    <t>garancija br.2004000082 od dana 09.01.2020.</t>
  </si>
  <si>
    <t>JURCON PROJEKT D.O.O.</t>
  </si>
  <si>
    <t>Anex  garancije 19.02.2020. Anex garancije 28.05.2020.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</si>
  <si>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</si>
  <si>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</si>
  <si>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</si>
  <si>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</si>
  <si>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10.06.2020.</t>
  </si>
  <si>
    <t>OV-3486/2020 od 09.06.2020.</t>
  </si>
  <si>
    <t>DOLORES SUN CLEANS</t>
  </si>
  <si>
    <t>Ugovor o čišćenju poslovni prostorija- grupa 1 Pula</t>
  </si>
  <si>
    <t>OV-3485/2020 od 09.06.2020.</t>
  </si>
  <si>
    <t>Ugovor o čišćenju poslovni prostorija- grupa 2 Rovinj</t>
  </si>
  <si>
    <t>OV-3484/2020 od 09.06.2020.</t>
  </si>
  <si>
    <t>Ugovor o čišćenju poslovni prostorija- grupa 3 Labin</t>
  </si>
  <si>
    <t>02.07.2020.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</si>
  <si>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</si>
  <si>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</si>
  <si>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</si>
  <si>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</si>
  <si>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</si>
  <si>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</si>
  <si>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</si>
  <si>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</si>
  <si>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08.07.2020.</t>
  </si>
  <si>
    <t>OV-581/2020  od 01.07.2020.</t>
  </si>
  <si>
    <t>DEZINSEKCIJS RIJEKA</t>
  </si>
  <si>
    <t>Ugovor o javnoj nabvi za uslugu čišćenja morskog okoliša ekološkim brodom</t>
  </si>
  <si>
    <t>vrijedi do 12.06.2022.</t>
  </si>
  <si>
    <t>OV-1911/2020,OV-1909/2020,       OV-1910/2020 od 16.06.2020.</t>
  </si>
  <si>
    <t>CEOMARIS D.D.</t>
  </si>
  <si>
    <t>Ugovor o koncesiji u svrhu gospodarskog korištenja pomorskog dobra Limski zaljev</t>
  </si>
  <si>
    <t>21.08.2020.</t>
  </si>
  <si>
    <t>Garancija RAifaisenbank Austria d.d. br 20011280265 od 12.08.2020.</t>
  </si>
  <si>
    <t>Ugovor o javnoj nabavi govornih, podatkovnih i mješovitih usluga u pokretnoj i elektroničkoj komunikacijskoj mreži</t>
  </si>
  <si>
    <t>vrijedi do 31.08.2021.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</si>
  <si>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</si>
  <si>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</si>
  <si>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</si>
  <si>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</si>
  <si>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</si>
  <si>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21.09.2020.</t>
  </si>
  <si>
    <t>Garancija Erste  br 5402190515</t>
  </si>
  <si>
    <t>Javna nabava male vrijednosti Zamjena vanjske stolarije na zgradi Društvenog centra Pula - II faza ev broj nabave 12-20-MV</t>
  </si>
  <si>
    <t>vrijedi do 08.09.2022.</t>
  </si>
  <si>
    <t>06.10.2020.</t>
  </si>
  <si>
    <t>KAPITEL D.O.O. ŽMINJ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</si>
  <si>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</si>
  <si>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</si>
  <si>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</si>
  <si>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</si>
  <si>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15.10.2020.</t>
  </si>
  <si>
    <t>OV-7654/2020 od 08.10.2020.</t>
  </si>
  <si>
    <t>Ugovor o nabavi usluga prijevoza učenika osnovnih škola osnivača Istarske Županije za Grupu 11 Divšići</t>
  </si>
  <si>
    <t>srpanj 2021.</t>
  </si>
  <si>
    <t>OV-7653/2020 od 08.10.2020.</t>
  </si>
  <si>
    <t>Ugovor o nabavi usluga prijevoza učenika osnovnih škola osnivača Istarske Županije za Grupu 16 Vodnjan</t>
  </si>
  <si>
    <t>26.11.2020.</t>
  </si>
  <si>
    <t>OV-2168/2020 od 09.11.2020.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</si>
  <si>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</si>
  <si>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</si>
  <si>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</si>
  <si>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</si>
  <si>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23.11.2020.</t>
  </si>
  <si>
    <t>OV-4549/2018 od 31.08.2018.</t>
  </si>
  <si>
    <t>Sanacija krovišta Učeničkog doma Pula</t>
  </si>
  <si>
    <t>do 16.10.2030.</t>
  </si>
  <si>
    <t>17.03.2014.</t>
  </si>
  <si>
    <t>Bjanko zadužnica</t>
  </si>
  <si>
    <t>Vinogradi San Martino doo</t>
  </si>
  <si>
    <t>Osiguranje plaćanja</t>
  </si>
  <si>
    <t>1112/18</t>
  </si>
  <si>
    <t>09.07.2030.</t>
  </si>
  <si>
    <t>Zadužnica</t>
  </si>
  <si>
    <t>11.01.2016.</t>
  </si>
  <si>
    <t>LD Lepus Brtonigla</t>
  </si>
  <si>
    <t>1114/18</t>
  </si>
  <si>
    <t>09.07.2020.</t>
  </si>
  <si>
    <t>21.06.2005.</t>
  </si>
  <si>
    <t>Fiducij na nekretnini</t>
  </si>
  <si>
    <t>23.03.2016.</t>
  </si>
  <si>
    <t>ZO Vina Cattunar</t>
  </si>
  <si>
    <t>1115/08</t>
  </si>
  <si>
    <t>19.04.2018.</t>
  </si>
  <si>
    <t>09.04.2018.</t>
  </si>
  <si>
    <t>OPG Damijanić Robi</t>
  </si>
  <si>
    <t>1113/18</t>
  </si>
  <si>
    <t>09.07.2026.</t>
  </si>
  <si>
    <t>20.03.2018.</t>
  </si>
  <si>
    <t>PTO Matteo</t>
  </si>
  <si>
    <t>1109/18</t>
  </si>
  <si>
    <t>20.06.2022.</t>
  </si>
  <si>
    <t>27.03.2018.</t>
  </si>
  <si>
    <t>OPG Baćac Goran</t>
  </si>
  <si>
    <t>1111/18</t>
  </si>
  <si>
    <t>09.01.2031.</t>
  </si>
  <si>
    <t>08.06.2018.</t>
  </si>
  <si>
    <t>OPG Ladika Boris</t>
  </si>
  <si>
    <t>1122/18</t>
  </si>
  <si>
    <t>08.09.2023.</t>
  </si>
  <si>
    <t>OPG Deghenghi Domenico</t>
  </si>
  <si>
    <t>1123/18</t>
  </si>
  <si>
    <t>29.09.2029.</t>
  </si>
  <si>
    <t>OPG Basaneže Dorijano</t>
  </si>
  <si>
    <t>1116/18</t>
  </si>
  <si>
    <t>08.09.2025.</t>
  </si>
  <si>
    <t>AGROKOKA-PULA</t>
  </si>
  <si>
    <t>1117/18</t>
  </si>
  <si>
    <t>08.09.2028.</t>
  </si>
  <si>
    <t>06.07.2018.</t>
  </si>
  <si>
    <t>Hipoteka na nekretnini</t>
  </si>
  <si>
    <t>09.03.2017.</t>
  </si>
  <si>
    <t>LD ROČ</t>
  </si>
  <si>
    <t>1124/18</t>
  </si>
  <si>
    <t>29.09.2026.</t>
  </si>
  <si>
    <t>03.05.2017.</t>
  </si>
  <si>
    <t>OPG Palčić Leonardo</t>
  </si>
  <si>
    <t>1125/18</t>
  </si>
  <si>
    <t>29.09.2027.</t>
  </si>
  <si>
    <t>OPG Škrinjar Valter</t>
  </si>
  <si>
    <t>1118/18</t>
  </si>
  <si>
    <t>Obrt MARIO</t>
  </si>
  <si>
    <t>1121/18</t>
  </si>
  <si>
    <t>08.09.2026.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</si>
  <si>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</si>
  <si>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</si>
  <si>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</si>
  <si>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</si>
  <si>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</si>
  <si>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</si>
  <si>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</si>
  <si>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</si>
  <si>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</si>
  <si>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</si>
  <si>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</si>
  <si>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</si>
  <si>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</si>
  <si>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</si>
  <si>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04.10.2018.</t>
  </si>
  <si>
    <t>OPG Gardoš Nevija</t>
  </si>
  <si>
    <t>1135/18</t>
  </si>
  <si>
    <t>04.01.2033.</t>
  </si>
  <si>
    <t>30.10.2018.</t>
  </si>
  <si>
    <t>OPG Jurišević Edi</t>
  </si>
  <si>
    <t>1119/18</t>
  </si>
  <si>
    <t>08.09.2022.</t>
  </si>
  <si>
    <t>POD LINIJU jdoo</t>
  </si>
  <si>
    <t>1137/18</t>
  </si>
  <si>
    <t>04.01.2029.</t>
  </si>
  <si>
    <t>27.11.2018.</t>
  </si>
  <si>
    <t>OPG Radošević Branko</t>
  </si>
  <si>
    <t>1134/18</t>
  </si>
  <si>
    <t>03.12.2018.</t>
  </si>
  <si>
    <t>Obrt VINO VERITAS</t>
  </si>
  <si>
    <t>1138/18</t>
  </si>
  <si>
    <t>03.03.2024.</t>
  </si>
  <si>
    <t>10.12.2018.</t>
  </si>
  <si>
    <t>11.12.2018.</t>
  </si>
  <si>
    <t>Obrt P &amp; P</t>
  </si>
  <si>
    <t>1131/18</t>
  </si>
  <si>
    <t>04.10.2027.</t>
  </si>
  <si>
    <t>29.10.2018.</t>
  </si>
  <si>
    <t>06.11.2018.</t>
  </si>
  <si>
    <t>I I C jdoo</t>
  </si>
  <si>
    <t>1128/18</t>
  </si>
  <si>
    <t>11.10.2018.</t>
  </si>
  <si>
    <t>SVIJET BILJAKA doo</t>
  </si>
  <si>
    <t>27.12.2018.</t>
  </si>
  <si>
    <t>OPG Prodan Dean</t>
  </si>
  <si>
    <t>1140/18</t>
  </si>
  <si>
    <t>27.09.2024.</t>
  </si>
  <si>
    <t>31.12.2018.</t>
  </si>
  <si>
    <t>OPG Bažon Matej</t>
  </si>
  <si>
    <t>1129/18</t>
  </si>
  <si>
    <t>04.01.2024.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</si>
  <si>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</si>
  <si>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</si>
  <si>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</si>
  <si>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</si>
  <si>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</si>
  <si>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</si>
  <si>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</si>
  <si>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</si>
  <si>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</si>
  <si>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</si>
  <si>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</si>
  <si>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</si>
  <si>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</si>
  <si>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</si>
  <si>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</si>
  <si>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Obrt MARČETA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</si>
  <si>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</si>
  <si>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</si>
  <si>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</si>
  <si>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</si>
  <si>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</si>
  <si>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</si>
  <si>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</si>
  <si>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</si>
  <si>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</si>
  <si>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</si>
  <si>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</si>
  <si>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</si>
  <si>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</si>
  <si>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</si>
  <si>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</si>
  <si>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</si>
  <si>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</si>
  <si>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</si>
  <si>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</si>
  <si>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</si>
  <si>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</si>
  <si>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</si>
  <si>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</si>
  <si>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</si>
  <si>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</si>
  <si>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</si>
  <si>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</si>
  <si>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</si>
  <si>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</si>
  <si>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</si>
  <si>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</si>
  <si>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</si>
  <si>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</si>
  <si>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</si>
  <si>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</si>
  <si>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</si>
  <si>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</si>
  <si>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</si>
  <si>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</si>
  <si>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</si>
  <si>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</si>
  <si>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</si>
  <si>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</si>
  <si>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</si>
  <si>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</si>
  <si>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</si>
  <si>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</si>
  <si>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</si>
  <si>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</si>
  <si>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</si>
  <si>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</si>
  <si>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15.01.2020.</t>
  </si>
  <si>
    <t>1162/20</t>
  </si>
  <si>
    <t>15.04.2034.</t>
  </si>
  <si>
    <t>Mjenica</t>
  </si>
  <si>
    <t>bjanko</t>
  </si>
  <si>
    <t>OPG -Sandi Chiavalon</t>
  </si>
  <si>
    <t>AZRRI doo</t>
  </si>
  <si>
    <t>1163/20</t>
  </si>
  <si>
    <t>06.11.2030.</t>
  </si>
  <si>
    <t>10.02.2020.</t>
  </si>
  <si>
    <t>OPG Radola Edi</t>
  </si>
  <si>
    <t>1164/20</t>
  </si>
  <si>
    <t>06.11.2031.</t>
  </si>
  <si>
    <t>03.03.2020.</t>
  </si>
  <si>
    <t>OPG - Radola Edi</t>
  </si>
  <si>
    <t>20.07.2020.</t>
  </si>
  <si>
    <t>LD Trčka</t>
  </si>
  <si>
    <t>1165/20</t>
  </si>
  <si>
    <t>18.08.2028.</t>
  </si>
  <si>
    <t>10.08.2020.</t>
  </si>
  <si>
    <t>23.09.2020.</t>
  </si>
  <si>
    <t>OPG Carić Danijel</t>
  </si>
  <si>
    <t>1167/20</t>
  </si>
  <si>
    <t>23.12.2032.</t>
  </si>
  <si>
    <t xml:space="preserve">OPG – Carić Danijel </t>
  </si>
  <si>
    <t>OPG Kadenaro Roberto</t>
  </si>
  <si>
    <t>1168/20</t>
  </si>
  <si>
    <t>23.12.2034.</t>
  </si>
  <si>
    <t xml:space="preserve">OPG – Roberto Kadenaro </t>
  </si>
  <si>
    <t>08.10.2020.</t>
  </si>
  <si>
    <t>03.11.2020.</t>
  </si>
  <si>
    <t>Općina LANIŠĆE</t>
  </si>
  <si>
    <t>1169/20</t>
  </si>
  <si>
    <t>03.02.2022.</t>
  </si>
  <si>
    <t>16.12.2020.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</si>
  <si>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</si>
  <si>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</si>
  <si>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</si>
  <si>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</si>
  <si>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</si>
  <si>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ZAGREBAČKA BANKA</t>
  </si>
  <si>
    <t>Izrada projektne dokumentacije (dogradnja i nadogradnja) Domova za starije gdje je osnivač IŽ</t>
  </si>
  <si>
    <t>Ugovor o dugoročnom kreditu s valutnom klauzulom</t>
  </si>
  <si>
    <t>30.06.2029.</t>
  </si>
  <si>
    <t>ZAKLADA "Hrvatska za djecu"</t>
  </si>
  <si>
    <t xml:space="preserve">Ugovor o dodjeli financijskih sredstava </t>
  </si>
  <si>
    <t xml:space="preserve"> </t>
  </si>
  <si>
    <t>29.11.2017.</t>
  </si>
  <si>
    <t>Ministarstvo regionalnoga razvoja i fondova EU</t>
  </si>
  <si>
    <t>Mozaik 3 (4 zadužnice)</t>
  </si>
  <si>
    <t>60 dana od zadnje isplate</t>
  </si>
  <si>
    <t>14.12.2017.</t>
  </si>
  <si>
    <t>08.05.2018.</t>
  </si>
  <si>
    <t>HRVATSKE CESTE D.O.O.</t>
  </si>
  <si>
    <t>Ugovor o osnivanju prava služnosti na javnoj cesti 19.04.2018.</t>
  </si>
  <si>
    <t>28.12.2018.</t>
  </si>
  <si>
    <t>PRIVREDNA BANKA ZAGREB</t>
  </si>
  <si>
    <t>Ugovor o dugoročnom kreditu br.ug.partije 5010702792</t>
  </si>
  <si>
    <t>31.12.2035.</t>
  </si>
  <si>
    <t>23.12.2019.</t>
  </si>
  <si>
    <t>1 zadužnica                                  OV-11711/2019 i 10 mjenica</t>
  </si>
  <si>
    <t>Ministarstvo financija</t>
  </si>
  <si>
    <t>Ugovor za uredno izmirenje dugoročnih obaveza po izdavanju Jamstva za Opću bolnicu Pula-Ugovor o kreditu sa HBOR-om</t>
  </si>
  <si>
    <t>31.12.2036.</t>
  </si>
  <si>
    <t>04.03.2020.</t>
  </si>
  <si>
    <t>1 zadužnica OV-2074/2020.  (SERIJA B07861583, B07861578, B07861579, B07861580, B07861581, B07861582, B07861577, B07861576, B07861575, B07861574)</t>
  </si>
  <si>
    <t>29.07.2020.</t>
  </si>
  <si>
    <t>Ministarstvo regionalnog razvoja i fondova Europske unije</t>
  </si>
  <si>
    <t>Ugovor o financiranju broj: 08-F-Š-0225/20-18 (projekt održavanje zgrade Područne škole Lanišće)</t>
  </si>
  <si>
    <t>Pritužba za zaštitu dostojanstva sukladno odredbama Pravilnika o radu i Zakona o radu</t>
  </si>
  <si>
    <t xml:space="preserve">22.07.2019. g. </t>
  </si>
  <si>
    <t>Ovrha</t>
  </si>
  <si>
    <t xml:space="preserve"> 2 godine</t>
  </si>
  <si>
    <t xml:space="preserve">20.01.2020. g. </t>
  </si>
  <si>
    <t>08.12.2014.</t>
  </si>
  <si>
    <t>Zadužnica OV-15003/14</t>
  </si>
  <si>
    <t>instrument osiguranja po kreditu 5113695246</t>
  </si>
  <si>
    <t>Sporazum i izjava o obvezi na temelju zadužnice od 10.12.2014.</t>
  </si>
  <si>
    <t>Erste &amp; Steiermarkische Bank d.d. Rijeka</t>
  </si>
  <si>
    <t>Mjenica A07095138</t>
  </si>
  <si>
    <t xml:space="preserve">Bjanco </t>
  </si>
  <si>
    <t>Mjenično očitovanje od 08.12.2014.</t>
  </si>
  <si>
    <t>Mjenica A07095139</t>
  </si>
  <si>
    <t>Mjenica A07095140</t>
  </si>
  <si>
    <t>Radni spor</t>
  </si>
  <si>
    <t>osporavanje izvanrednog otkaza o radu</t>
  </si>
  <si>
    <t>bjanko mjenica</t>
  </si>
  <si>
    <t>GIP d.o.o. Karojba</t>
  </si>
  <si>
    <t>pokriće radova suterena škole</t>
  </si>
  <si>
    <t>bjanko zadužnica</t>
  </si>
  <si>
    <t>radni spor</t>
  </si>
  <si>
    <t>travanj 2021.</t>
  </si>
  <si>
    <t>28.12.2020.</t>
  </si>
  <si>
    <t>radni spor zbog isplata plaće prema smanjenoj osnovici u razdoblju od prosinca 2015.g. do siječnja 2017.g.</t>
  </si>
  <si>
    <t>OŠ Jure Filipovića Barban</t>
  </si>
  <si>
    <t>Razlika plaće 12/15-1/2017</t>
  </si>
  <si>
    <t>31.12.2021.</t>
  </si>
  <si>
    <t>2015.</t>
  </si>
  <si>
    <t>Navi Coop d.o.o. Pula</t>
  </si>
  <si>
    <t>Jamstvo za izvedene radove na sanciji krova iznad prostora arhive MŠ Višnjan</t>
  </si>
  <si>
    <t>Ugovor br.139/2014-D od 17.03.2015.</t>
  </si>
  <si>
    <t>10 godina</t>
  </si>
  <si>
    <t>Mafro d.o.o. Karojba</t>
  </si>
  <si>
    <t>Jamstvo za izvedene radove priključenja na sustav javne odvodnje PŠ Vižinada</t>
  </si>
  <si>
    <t>Ugovor od 29.06.2018.</t>
  </si>
  <si>
    <t>jamstvo za izvedene radove na sanciji krova MŠ Višnjan</t>
  </si>
  <si>
    <t>Ugovor od 12.06.2019.</t>
  </si>
  <si>
    <t>roditelji učenika OŠ J. ŠURANA VIŠNJAN</t>
  </si>
  <si>
    <t>jamstvo za izvršenje obveza po ugovorima o korištenju usluga školske kuhinje, odnosno pohađanja programa PB</t>
  </si>
  <si>
    <t>promjenjivi rok važenja od 1 do 8 godina</t>
  </si>
  <si>
    <t>OŠ J.Šurana Višnjan</t>
  </si>
  <si>
    <t>OŠ V.Nazor Potpićan</t>
  </si>
  <si>
    <t>Istarsko veleučilište</t>
  </si>
  <si>
    <t>Škola primijenjenih umjetnosti i dizajna - Pula</t>
  </si>
  <si>
    <t>zaposlenik</t>
  </si>
  <si>
    <t>isplata razlike u plaći</t>
  </si>
  <si>
    <t>bivši zaposlenik</t>
  </si>
  <si>
    <t>12.11.2020.</t>
  </si>
  <si>
    <t>TEHNIČKA ŠKOLA PULA</t>
  </si>
  <si>
    <t>plaća</t>
  </si>
  <si>
    <t>Turističko ugostiteljska škola Antona Štifanića Poreč</t>
  </si>
  <si>
    <t>Spor radi isplate razlike u plaći</t>
  </si>
  <si>
    <t>6 mjeseci</t>
  </si>
  <si>
    <t>Strukovna škola Pula</t>
  </si>
  <si>
    <t>povećanje osnovice za plaću za period 12.2015 do 01.2017</t>
  </si>
  <si>
    <t>2021. godina</t>
  </si>
  <si>
    <t>2020.godina</t>
  </si>
  <si>
    <t>Učenički dom Pula</t>
  </si>
  <si>
    <t>Radi isplate razlike u plaći</t>
  </si>
  <si>
    <t>09.10.2020.</t>
  </si>
  <si>
    <t>19.10.2020.</t>
  </si>
  <si>
    <t>22.10.2020.</t>
  </si>
  <si>
    <t>27.10.2020.</t>
  </si>
  <si>
    <t>Radi poništenja Odluke</t>
  </si>
  <si>
    <t>31.12.2023.</t>
  </si>
  <si>
    <t>06.08.2020.</t>
  </si>
  <si>
    <t>Dalmis doo, Pula</t>
  </si>
  <si>
    <t>Osiguranje otklanjanja nedostataka u jamstvenom roku-sanacija unutarnjeg pročelja</t>
  </si>
  <si>
    <t>Ugovor o izvođenju radova Klasa: 404-04/20-01/05; Urbroj: 2168-38-01-20-8 od 29.07.2020.</t>
  </si>
  <si>
    <t>31.12.2022.</t>
  </si>
  <si>
    <t>Osiguranje otklanjanja nedostataka u jamstvenom roku-sanacija potkrovlja</t>
  </si>
  <si>
    <t>Ugovor o izvođenju radova Klasa: 404-04/20-01/09; Urbroj: 2168-38-01-20-14 od 10.11.2020.</t>
  </si>
  <si>
    <t>Učenički dom</t>
  </si>
  <si>
    <t>ISPLATA RAZLIKE PLAĆE</t>
  </si>
  <si>
    <t>5.3.2020.</t>
  </si>
  <si>
    <t>Tužba radi isplate ralike u plaći</t>
  </si>
  <si>
    <t>Tužba radi isplate razlike u plaći - prosinac 2015./siječanj 2017.</t>
  </si>
  <si>
    <t>Spor radi osnovice plaće</t>
  </si>
  <si>
    <t>Gimnazija Pula</t>
  </si>
  <si>
    <t>17.12.2020.</t>
  </si>
  <si>
    <t>Nastavni zavod za hitnu medicinu Istarske županije</t>
  </si>
  <si>
    <t>fizička osoba</t>
  </si>
  <si>
    <t>Opća bolnica Pula</t>
  </si>
  <si>
    <t>bankovna garanicja</t>
  </si>
  <si>
    <t>Siemens Healthcare d.o.o. Heinzelova 70/A, Zagreb</t>
  </si>
  <si>
    <t>jamstvo za otklanjanje nedostataka u jamstvenom roku</t>
  </si>
  <si>
    <t>do izvršenja svih ugovornih obveza</t>
  </si>
  <si>
    <t>zadužnica</t>
  </si>
  <si>
    <t>Drager Medical Croatia d.o.o. Av.Većeslava Holjevca 40, Zagreb</t>
  </si>
  <si>
    <t>Inel-medicinska tehnika d.o.o. Orehovečki brijeg 2,Zagreb</t>
  </si>
  <si>
    <t>jamstvo za uredno ispunjenje ugovora na temelju okvirnog sporazuma</t>
  </si>
  <si>
    <t>Mel-medikal d.o.o. Vinka Međerala 4a, Varaždin</t>
  </si>
  <si>
    <t>Olympus Czech Group s.r.o. član koncerna Podružnica Zagreb Av.Većeslava Holjevca 40, Zagreb</t>
  </si>
  <si>
    <t>Zajednica ponuditelja Investinženjering d.o.o.,
URBIS d.o.o. i 
Učka Konzalting d.o.o. Tuškanova 41,Zagreb
Sv.Teodora2,pula
Trg Slobode 2,Pazin</t>
  </si>
  <si>
    <t>jamstvo za uredno ispunjenje ugovora</t>
  </si>
  <si>
    <t>Medic d.o.o. Trg Dražena Petrovića 3,Zagreb</t>
  </si>
  <si>
    <t>Newton Technologies Adria d.o.o. Domagojeva 2, Zagreb</t>
  </si>
  <si>
    <t>Bioelektronika d.o.o. Ksaver 202,Zagreb</t>
  </si>
  <si>
    <t>MEDICOM d.o.o. Hondlova 2/2, Zagreb</t>
  </si>
  <si>
    <t>Tehnoline t.o. Draguzeti 32, Barban</t>
  </si>
  <si>
    <t>RETINA-ORL CENTAR ZAGREB d.o.o. Andrije Hebranga 23,
Zagreb</t>
  </si>
  <si>
    <t>13.09.2018.</t>
  </si>
  <si>
    <t>Primat - Logistika d.o.o. Zastavnice 11, Hrvatski Leskovac</t>
  </si>
  <si>
    <t>ALCA Zagreb d.o.o. Koledovčina2, Zagreb</t>
  </si>
  <si>
    <t>Zagrebgradnja d.o.o. V.Ravnice 2,Zagreb</t>
  </si>
  <si>
    <t>A&amp;B d.o.o. Heinzelova 15a, Zagreb</t>
  </si>
  <si>
    <t>Panon Trade d.o.o. Rakitska cesta 43, Rakitje</t>
  </si>
  <si>
    <t>Medial d.o.o. Ulica grada Vukovara 237b, Zagreb</t>
  </si>
  <si>
    <t>Eksa grupa d.o.o. Domaslovečka 40, Samobor</t>
  </si>
  <si>
    <t>PHOENIX Farmacija d.o.o. Ozaljska 95, Zagreb</t>
  </si>
  <si>
    <t>Oktal Pharma d.o.o. Utinjska ulica 40, 10000 Zagreb</t>
  </si>
  <si>
    <t>Medical Intertrade d.o.o. Dr.Franje Tuđmana 3, Sveta Nedjelja</t>
  </si>
  <si>
    <t>Medis Adria d.o.o. Kolarova 7, 10000 Zagreb</t>
  </si>
  <si>
    <t>Novi Ambijenti d.o.o. Ante Kovačića 4, Zagreb</t>
  </si>
  <si>
    <t>Medika d.d. Capraška 1, 10000 Zagreb</t>
  </si>
  <si>
    <t>01.02.2019.</t>
  </si>
  <si>
    <t>Iceberg Internatinal Trading d.o.o. Horvatovac 90, Zagreb</t>
  </si>
  <si>
    <t>21.02.2019.</t>
  </si>
  <si>
    <t>Aminomed Zagreb d.o.o. Paula Beluhana 2, Zagreb</t>
  </si>
  <si>
    <t>M.T.F d.o.o. Hondlova 2/2,Zagreb</t>
  </si>
  <si>
    <t>03.04.2019.</t>
  </si>
  <si>
    <t>UTP d.o.o. Sv. Polikarpa 4, 52100 Pula</t>
  </si>
  <si>
    <t>FUSIO d.o.o. Buići 60, Poreč</t>
  </si>
  <si>
    <t>SYGMA d.o.o. Drinska 85, Osijek</t>
  </si>
  <si>
    <t>14.05.2019.</t>
  </si>
  <si>
    <t>Arthrex Adria d.o.o. Ulica grada vukovara 269 G, Zagreb</t>
  </si>
  <si>
    <t>29.05.2019.</t>
  </si>
  <si>
    <t>TEHNOMEDIKA D.O.O. Savska cesta 141, 10000 Zagreb</t>
  </si>
  <si>
    <t>30.05.2019.</t>
  </si>
  <si>
    <t>Sanyko d.o.o. Banjavčićeva 11, 10000 Zagreb</t>
  </si>
  <si>
    <t>Kardian d.o.o. Ulica Hondlova 2/9, 10000 Zagreb</t>
  </si>
  <si>
    <t>Biolektronika d.o.o. Ksaver 202, 10000 Zagreb</t>
  </si>
  <si>
    <t>M.T.F d.o.o. Hondlova 2/2,zagreb</t>
  </si>
  <si>
    <t>EUROKONTAKT d.o.o. Ivana Rangera 6, Zagreb</t>
  </si>
  <si>
    <t>H.K.O. d.o.o. Banjavčićeva 13,Zagreb</t>
  </si>
  <si>
    <t>Dräger Medical Croatia d.o.o. Av.Većeslava Holjevca 40, Zagreb</t>
  </si>
  <si>
    <t>Labena d.o.o. Jarušćica 7,Zagreb</t>
  </si>
  <si>
    <t>12.08.2019.</t>
  </si>
  <si>
    <t>Hilus d.o.o. Radnička cesta 59 A, Zagreb</t>
  </si>
  <si>
    <t>Zagrebgradnja d.o.o. V.Ravnice6, Zagreb</t>
  </si>
  <si>
    <t>14.08.2019.</t>
  </si>
  <si>
    <t>M.T.F d.o.o. Hondlova 2/2, Zagreb</t>
  </si>
  <si>
    <t>Shimadzu d.o.o. Zavrtnica 17, Zagreb</t>
  </si>
  <si>
    <t>03.10.2019.</t>
  </si>
  <si>
    <t>Tehnomedika d.o.o. Savska cesta 141, 10000 Zagreb</t>
  </si>
  <si>
    <t>Iceberg International Trading d.o.o. Horvatovac 90, Zagreb</t>
  </si>
  <si>
    <t>Eksa grupa d.o.o. Domaslovec,Domaslovec 40, Samobor</t>
  </si>
  <si>
    <t>NORMAN Grupa d.o.o. Slavonska avenija 26/1, Zagreb</t>
  </si>
  <si>
    <t>Zajednica ponuditelja: Investinženjering, Urbis i Učka konzaltnig Tuškanova 41,Zagreb
Sv.Teodora2,pula
Trg Slobode 2,Pazin</t>
  </si>
  <si>
    <t>26.11.2019.</t>
  </si>
  <si>
    <t>Tehnoline vl. Mladen Draguzet Draguzeti 32, 52 207 Barban</t>
  </si>
  <si>
    <t>Zajednica ponuditelja: Iceberg International Trading d.o.o.; Philips Medical Systems Nederland B.V. Horvatovac 90, Zagreb</t>
  </si>
  <si>
    <t>03.02.2020.</t>
  </si>
  <si>
    <t>07.02.2020.</t>
  </si>
  <si>
    <t>20.02.2020.</t>
  </si>
  <si>
    <t>Fokus MEDICAL d.o.o. Sesvete (Grad Zagreb) Rimski put 31/b</t>
  </si>
  <si>
    <t>Agmar d.o.o. Čazmanska 8, Zagreb</t>
  </si>
  <si>
    <t>INEL-medicinska tehnika d.o.o. Orehovečki brijeg 2,Zagreb</t>
  </si>
  <si>
    <t>Finera d.o.o. Miroslava Milića 1, Zagreb</t>
  </si>
  <si>
    <t>28.02.2020.</t>
  </si>
  <si>
    <t>HP - Hrvatska pošta d.d. Jurišićeva 13, 10000 Zagreb</t>
  </si>
  <si>
    <t>03.04.2020.</t>
  </si>
  <si>
    <t>Institut za higijenu d.o.o. Kralja  Dmitra Zvonimira 5, Staro Petrovo Selo</t>
  </si>
  <si>
    <t>Aurea d.o.o. Dobrilina 7, Pula</t>
  </si>
  <si>
    <t>27.04.2020.</t>
  </si>
  <si>
    <t>Medi-lab d.o.o. Hondlova 2/9, 10000 Zagreb</t>
  </si>
  <si>
    <t>04.05.2020.</t>
  </si>
  <si>
    <t>Bioelektronika d.o.o. Ksaver 202, 10000 Zagreb</t>
  </si>
  <si>
    <t>13.05.2020.</t>
  </si>
  <si>
    <t>JASIKA d.o.o. Dolenica 55, Lučko Zagreb</t>
  </si>
  <si>
    <t>28.05.2020.</t>
  </si>
  <si>
    <t>01.06.2020.</t>
  </si>
  <si>
    <t>Karl Storz Croatia d.o.o. Capraška 6, Zagreb</t>
  </si>
  <si>
    <t>02.06.2020.</t>
  </si>
  <si>
    <t>Tehnomedika d.o.o. Savska cesta 141, Zagreb</t>
  </si>
  <si>
    <t>04.06.2020.</t>
  </si>
  <si>
    <t>Drager Medical Croatia d.o.o. Av. Većeslava Holjevca 40, Zagreb</t>
  </si>
  <si>
    <t>Primat logistika d.o.o. Zastavnice 11, 10251 Hrvatski Leskovac, Zagreb</t>
  </si>
  <si>
    <t>jamstvo za uredno ispunjenje ugovora i otklanjanje nedostataka u jamstvenom roku</t>
  </si>
  <si>
    <t>30.06.2020.</t>
  </si>
  <si>
    <t>06.07.2020.</t>
  </si>
  <si>
    <t>ORTO REA d.o.o.  Braće Radić 52/b, Jalkovec, Varaždin</t>
  </si>
  <si>
    <t>07.07.2020.</t>
  </si>
  <si>
    <t>LOST d.o.o. Kreše Golika 7, Zagreb</t>
  </si>
  <si>
    <t>A1 Hrvatska d.o.o. Vrtni put 1, 10000 Zagreb</t>
  </si>
  <si>
    <t>13.07.2020.</t>
  </si>
  <si>
    <t>Olympus Czech Group, s.r.o., član koncerna, Podružnica Zagreb Av. Većeslava Holjevca 40, Zagreb</t>
  </si>
  <si>
    <t>Sanyko d.o.o. Banjavčićeva 11, Zagreb</t>
  </si>
  <si>
    <t>12.08.2020.</t>
  </si>
  <si>
    <t>25.08.2020.</t>
  </si>
  <si>
    <t>07.09.2020.</t>
  </si>
  <si>
    <t>N. i M. SERVICES j.d.o.o. Veruda 52c, 52100 Pula</t>
  </si>
  <si>
    <t>jamstvo za uredno ispunjenje okvirnog sporazuma</t>
  </si>
  <si>
    <t>HERCIGONJA-STOLARIJA d.o.o. Av. Većeslava Holjevca 40, Zagreb</t>
  </si>
  <si>
    <t>HERCIGONJA-STOLARIJA d.o.o. Svetog Benedikta 34, Gornji stupnik</t>
  </si>
  <si>
    <t>18.09.2020.</t>
  </si>
  <si>
    <t>Kemolab d.o.o. Lojenov prilaz 10, Zagreb</t>
  </si>
  <si>
    <t>Karl Storz Croatia d.o.o. Capraška ulica 6, Zagreb</t>
  </si>
  <si>
    <t>RETINA-ORL CENTAR ZAGREB d.o.o. Hrelička ulica 64/66, Zagreb</t>
  </si>
  <si>
    <t>29.09.2020.</t>
  </si>
  <si>
    <t>30.09.2020.</t>
  </si>
  <si>
    <t>Gradska plinara Zagreb - Opskrba d.o.o., Zagreb Radnička cesta 1, Zagreb</t>
  </si>
  <si>
    <t>DE CONTE d.o.o. Pulska 2, Labin</t>
  </si>
  <si>
    <t>Institut za higijenu d.o.o. Kralja Dmitra Zvonimira,Staro Petrovo Selo</t>
  </si>
  <si>
    <t>21.10.2020.</t>
  </si>
  <si>
    <t>FORMA PURUS d.o.o. Ledinski put 1/a</t>
  </si>
  <si>
    <t>Dogan Septem d.o.o. Zajednica ponuditelja :Dogan Spetem d.o.o., Varaždinska 1, Sesvete i  Norman grupa d.o.o., Slavonska avenija 26/1, Zagreb</t>
  </si>
  <si>
    <t>bankovna garancija</t>
  </si>
  <si>
    <t>28.10.2020.</t>
  </si>
  <si>
    <t>Eurokontakt d.o.o. Ivana Rangera 6</t>
  </si>
  <si>
    <t>Labomar d.o.o. Gmajnje 24, Zagreb</t>
  </si>
  <si>
    <t>06.11.2020.</t>
  </si>
  <si>
    <t>INEL - medicinska tehnika d.o.o. Orehovački brijeg 2, Zagreb</t>
  </si>
  <si>
    <t>10.11.2020.</t>
  </si>
  <si>
    <t>MTF d.o.o. Hondlova 2/2, Zagreb</t>
  </si>
  <si>
    <t>Eurokontakt d.o.o. Ivana Rangera, 6, Zagreb</t>
  </si>
  <si>
    <t>isplata plaće</t>
  </si>
  <si>
    <t>150,000,00</t>
  </si>
  <si>
    <t>Istarski domovi zdravlja</t>
  </si>
  <si>
    <t>nije izvjesna</t>
  </si>
  <si>
    <t>Nije izvjesno vrijeme trajanja i datum pravomoćnog okončanja postupka</t>
  </si>
  <si>
    <t>ISTARSKI DOMOVI ZDRAVLJA</t>
  </si>
  <si>
    <t>23.01.2018.</t>
  </si>
  <si>
    <t>ISTARSKA KREDITNA BANKA d.d.</t>
  </si>
  <si>
    <t>7 godina</t>
  </si>
  <si>
    <t>Zadužnica
2 x 100 000 kn</t>
  </si>
  <si>
    <t>Nabava sanitetskog vozila</t>
  </si>
  <si>
    <t>3 godine</t>
  </si>
  <si>
    <t>17.04.2020.</t>
  </si>
  <si>
    <t>H.K.O. d.o.o.</t>
  </si>
  <si>
    <t>31.10.2021.</t>
  </si>
  <si>
    <t>13.09.2021.</t>
  </si>
  <si>
    <t>18.12.2020.</t>
  </si>
  <si>
    <t>ovisno o tijeku postupka</t>
  </si>
  <si>
    <t xml:space="preserve">JU Natura Histrica </t>
  </si>
  <si>
    <t xml:space="preserve">Palinka j.d.o.o. </t>
  </si>
  <si>
    <t>razlika plaće - radnopravni spor</t>
  </si>
  <si>
    <t>zakonske  zatezne kamate + trošak odvjetnika</t>
  </si>
  <si>
    <t>12/2020.</t>
  </si>
  <si>
    <t>OŠ Rivarela Novigrad</t>
  </si>
  <si>
    <t>4/2021.</t>
  </si>
  <si>
    <t>5/2021.</t>
  </si>
  <si>
    <t>7/2021.</t>
  </si>
  <si>
    <t>Fizička osoba Pr-170/2020-2</t>
  </si>
  <si>
    <t>Fizička osoba Pr-173/2020-2</t>
  </si>
  <si>
    <t>Fizička osoba Pr-174/2020-2</t>
  </si>
  <si>
    <t>Fizička osoba Pr-624/2021-6</t>
  </si>
  <si>
    <t>Fizička osoba Pr-629/2021-8</t>
  </si>
  <si>
    <t>Fizička osoba Pr-682/2021</t>
  </si>
  <si>
    <t>Fizička osoba Pr-683/2021-9</t>
  </si>
  <si>
    <t>Fizička osoba Pr-727/2021-8</t>
  </si>
  <si>
    <t>Osnovna škola Ivana Batelića Raša</t>
  </si>
  <si>
    <t>Tužba za neisplaćenu razliku plaće P-299/21</t>
  </si>
  <si>
    <t>Tužba za neisplaćenu razliku plaće P-750/21</t>
  </si>
  <si>
    <t>Tužba za neisplaćenu razliku plaće P-874/21</t>
  </si>
  <si>
    <t>Tužba za neisplaćenu razliku plaće P-879/21</t>
  </si>
  <si>
    <t>ožujak  2022.</t>
  </si>
  <si>
    <t>travanj 2022.</t>
  </si>
  <si>
    <t>kolovoz 2021.</t>
  </si>
  <si>
    <t>OŠ V.Nazora Potpićan</t>
  </si>
  <si>
    <t>30.04.2022.</t>
  </si>
  <si>
    <t>5.2.2021.</t>
  </si>
  <si>
    <t>1.2.2021.</t>
  </si>
  <si>
    <t>8.7.2021.</t>
  </si>
  <si>
    <t>27.4.2021.</t>
  </si>
  <si>
    <t>Tužba za neisplatu razlike plaće za razdoblje od 01/2015. do 12/2016 po predmetu Pr.290/2021</t>
  </si>
  <si>
    <t>Tužba za neisplatu razlike plaće za razdoblje od 01/2015. do 12/2016 po predmetu Pr.627/2021-7</t>
  </si>
  <si>
    <t>Tužba za neisplatu razlike plaće za razdoblje od 01/2015. do 12/2016 po predmetu Pr.218/2021</t>
  </si>
  <si>
    <t>Tužba za neisplatu razlike plaće za razdoblje od 01/2015. do 12/2016 po predmetu Pr.290/2021-6</t>
  </si>
  <si>
    <t>Oš Vodnjan</t>
  </si>
  <si>
    <t>24.08.2021.</t>
  </si>
  <si>
    <t>15.10.2021.</t>
  </si>
  <si>
    <t>09.09.2021.</t>
  </si>
  <si>
    <t>19.11.2021.</t>
  </si>
  <si>
    <t>8.12.2021.</t>
  </si>
  <si>
    <t>21.09.2021.</t>
  </si>
  <si>
    <t>11.11.2021.</t>
  </si>
  <si>
    <t>08.12.2021.</t>
  </si>
  <si>
    <t>10.12.2021.</t>
  </si>
  <si>
    <t>17.12.2021.</t>
  </si>
  <si>
    <t>OŠ Ivan Goran Kovačić Čepić</t>
  </si>
  <si>
    <t>OŠ Vladimira Gortana Žminj</t>
  </si>
  <si>
    <t>Razlika plaće 12/2015. – 1/2017.</t>
  </si>
  <si>
    <t>OŠ Marčana</t>
  </si>
  <si>
    <t>18.1.2022.</t>
  </si>
  <si>
    <t>24.8.2021.</t>
  </si>
  <si>
    <t>Siječanj 2022.</t>
  </si>
  <si>
    <t>Ožujak 2022.</t>
  </si>
  <si>
    <t>Travanj 2022.</t>
  </si>
  <si>
    <t>OŠ Dr. Mate Demarina Medulin</t>
  </si>
  <si>
    <t>Osnovna škola Tar- Vabriga</t>
  </si>
  <si>
    <t>djelatnik - predmet PR790/2021</t>
  </si>
  <si>
    <t>spor za razliku plaće od 6% iz 2016 i 2017. godine</t>
  </si>
  <si>
    <t>travanj 2022 godine</t>
  </si>
  <si>
    <t>srpanj 2021 godine</t>
  </si>
  <si>
    <t>djelatnik - predmet PR833/2021</t>
  </si>
  <si>
    <t>djelatnik - predmet PR737/2021</t>
  </si>
  <si>
    <t>djelatnik - predmet PR741/2021</t>
  </si>
  <si>
    <t>djelatnik - predmet PR827/2021</t>
  </si>
  <si>
    <t>djelatnik - predmet PR825/2021</t>
  </si>
  <si>
    <t>djelatnik - predmet PR746/2021</t>
  </si>
  <si>
    <t>djelatnik - predmet PR739/2021</t>
  </si>
  <si>
    <t>djelatnik - predmet PR832-2021</t>
  </si>
  <si>
    <t>djelatnik - predmet PR738-2021</t>
  </si>
  <si>
    <t>djelatnik - predmet PR876-2021</t>
  </si>
  <si>
    <t>djelatnik - predmet PR795-2021</t>
  </si>
  <si>
    <t>djelatnik - predmet PR828-2021</t>
  </si>
  <si>
    <t>djelatnik - predmet PR872-2021</t>
  </si>
  <si>
    <t>djelatnik - predmet PR742-2021</t>
  </si>
  <si>
    <t>djelatnik - predmet PR834-2021</t>
  </si>
  <si>
    <t>djelatnik - predmet PR740-2021</t>
  </si>
  <si>
    <t>djelatnik - predmet PR829-2021</t>
  </si>
  <si>
    <t>djelatnik - predmet PR826-2021</t>
  </si>
  <si>
    <t>djelatnik - predmet PR830/2021</t>
  </si>
  <si>
    <t>ožujak 2022.g.</t>
  </si>
  <si>
    <t>rujan 2022.g.</t>
  </si>
  <si>
    <t>veljača 2021.g.</t>
  </si>
  <si>
    <t>2022.g.</t>
  </si>
  <si>
    <t>2021.g.</t>
  </si>
  <si>
    <t>OŠ Divšići</t>
  </si>
  <si>
    <t>OŠ Juršići</t>
  </si>
  <si>
    <t>OŠ JOŽE ŠURANA VIŠNJAN</t>
  </si>
  <si>
    <t>cca 3 mjeseca</t>
  </si>
  <si>
    <t>zemljišno-knjižni spor</t>
  </si>
  <si>
    <t>cca 100.000,00 kn</t>
  </si>
  <si>
    <t>povratak spornog zemljišta u vlasništvo (u naturi)</t>
  </si>
  <si>
    <t>cca 15 mjeseci</t>
  </si>
  <si>
    <t>16 djelatnika</t>
  </si>
  <si>
    <t>cca 87.000,00</t>
  </si>
  <si>
    <t>cca 5 mjeseci</t>
  </si>
  <si>
    <t>2019.-2021.</t>
  </si>
  <si>
    <t>Ugovori iz rujna/2019.-rujna/2021.</t>
  </si>
  <si>
    <t>Fizička osoba 646</t>
  </si>
  <si>
    <t>Fizička osoba 746</t>
  </si>
  <si>
    <t>Fizička osoba 186</t>
  </si>
  <si>
    <t>Fizička osoba 087</t>
  </si>
  <si>
    <t>Fizička osoba 187</t>
  </si>
  <si>
    <t>Fizička osoba 508</t>
  </si>
  <si>
    <t>Fizička osoba 028</t>
  </si>
  <si>
    <t>Fizička osoba 228</t>
  </si>
  <si>
    <t>Fizička osoba 328</t>
  </si>
  <si>
    <t>nepoznat</t>
  </si>
  <si>
    <t>zakonske zatezne kamate + trošak odvjetnika</t>
  </si>
  <si>
    <t>zakonske zatezne kamate + trošak odvjetnika 250kn + z.k.</t>
  </si>
  <si>
    <t>zakonske zatezne kamate + trošak odvjetnika 500kn + z.k.</t>
  </si>
  <si>
    <t>OŠ JOAKIMA RAKOVCA SV.LOVREČ PAZENATIČKI</t>
  </si>
  <si>
    <t>2022. godina</t>
  </si>
  <si>
    <t>2021.godina</t>
  </si>
  <si>
    <t>trošak parničnog postupka + sudske pristojbe</t>
  </si>
  <si>
    <t>do 31.12.2022.</t>
  </si>
  <si>
    <t>17.9.2020.</t>
  </si>
  <si>
    <t>10.9.2021.</t>
  </si>
  <si>
    <t>6.10.2021.</t>
  </si>
  <si>
    <t>7.12.2021.</t>
  </si>
  <si>
    <t>zaposlenici</t>
  </si>
  <si>
    <t>Djelatnici škole (ukupno 3 tužbe)</t>
  </si>
  <si>
    <t>03.12.2021.</t>
  </si>
  <si>
    <t>11.05.2021.</t>
  </si>
  <si>
    <t>18.03.2021.</t>
  </si>
  <si>
    <t>01.06.2021.</t>
  </si>
  <si>
    <t>Vladimir Gortan d.d., Pazin</t>
  </si>
  <si>
    <t>Osiguranje otklanjanja nedostataka u jamstvenom roku-sanacija pročelja-dvorišni dio Doma</t>
  </si>
  <si>
    <t>Ugovor o izvođenju radova Klasa: 404-04/21-01/05; Urbroj: 2168-38-01-21-15 od 11.05.2021.</t>
  </si>
  <si>
    <t>Tužba radi isplate razlike u plaći</t>
  </si>
  <si>
    <t xml:space="preserve">Tužba zaprimljena 12.10.2020., odgovor na tužbu poslan 14.10.2021., presuda zaprimljena 23.02.2021.           </t>
  </si>
  <si>
    <t>Tužitelj je uložio žalbu na presudu (na priznate troškove odvjetnika) - čeka se drugostupanjska presuda</t>
  </si>
  <si>
    <t xml:space="preserve">Tužba zaprimljena 8.02.2021., odgovor na tužbu poslan 9.2.2021.
presuda zaprimljena 12.05.2021.   </t>
  </si>
  <si>
    <t>Tužba zaprimljena 05.01.2021., odgovor na tužbu poslan 7.1.2021.
Pripremno ročište je bilo zakazano za 20.01.2022. no zbog bolesti ravnateljice i tajnice (COVID-19), ročište je odgođeno</t>
  </si>
  <si>
    <t>čeka se na datum pripremnog ročišta</t>
  </si>
  <si>
    <t>troškovi odvjetnika - 3.750,00</t>
  </si>
  <si>
    <t>troškovi odvjetnika - 2.343,75</t>
  </si>
  <si>
    <t>14.5.2021.</t>
  </si>
  <si>
    <t>29.3.2021.</t>
  </si>
  <si>
    <t>2.2.2021.</t>
  </si>
  <si>
    <t>3.2.2021.</t>
  </si>
  <si>
    <t>tužba od 26. II. 2020. pripremno ročište zakazano za 3. IX. 2020.</t>
  </si>
  <si>
    <t>tužba od 24. IX. 2020. pripremno ročište zakazano za 2. XII. 2020.</t>
  </si>
  <si>
    <t>tužba od 22. IX. 2020. pripremno ročište zakazano za 2. XI. 2020.</t>
  </si>
  <si>
    <t>tužba od 22. IX. 2020. pripremno ročište zakazano za 2. XII. 2020.</t>
  </si>
  <si>
    <t>tužba od 9. III. 2021.         pripremno ročište zakazano za 28. IV. 2021.</t>
  </si>
  <si>
    <t>tužba od 30. VI. 2021.  pripremno ročište zakazano za 4. X. 2021.</t>
  </si>
  <si>
    <t>tužba od 13. VII. 2021. pripremno ročište zakazano za 4. X. 2021.</t>
  </si>
  <si>
    <t>siječanj 2022.</t>
  </si>
  <si>
    <t>veljača 2022.</t>
  </si>
  <si>
    <t>Razlika plaće</t>
  </si>
  <si>
    <t>12-2022.</t>
  </si>
  <si>
    <t>Troškovi vezani za 2021-2022. godinu</t>
  </si>
  <si>
    <t>Glazbena škola Ivana Matetića - Ronjgova</t>
  </si>
  <si>
    <t>Razlika plaće 12/2015. - 1/2017. - 6%</t>
  </si>
  <si>
    <t>07.12.2020.</t>
  </si>
  <si>
    <t>13.01.2021.</t>
  </si>
  <si>
    <t>15.04.2021.</t>
  </si>
  <si>
    <t>16.03.2021.</t>
  </si>
  <si>
    <t>09.03.2021.</t>
  </si>
  <si>
    <t>Tužba zaprimljena 9.4.2021., odgovor na tužbu poslan 9.4.2021.
Pripremno ročište zakazano za 17.5.2021.</t>
  </si>
  <si>
    <t>Tužba zaprimljena 11.2.2021., odgovor na tužbu poslan 12.2.2021.
Pripremno ročište zakazano za 6.12.2021.</t>
  </si>
  <si>
    <t>I.stupanjska presuda je isplaćena, u tijeku je postupak (II.stupanjski) za troškove parničnog postupka /naplata sudskih pristojbi</t>
  </si>
  <si>
    <t>Gospodarska škola Buje</t>
  </si>
  <si>
    <t>potraživanja razlike plaće</t>
  </si>
  <si>
    <t>1 g.</t>
  </si>
  <si>
    <t>30.11.2020.</t>
  </si>
  <si>
    <t>Srednja škola Mate Balote Poreč</t>
  </si>
  <si>
    <t>Razlika plaće 6%</t>
  </si>
  <si>
    <t>4/2022.</t>
  </si>
  <si>
    <t>Medicinska škola Pula</t>
  </si>
  <si>
    <t>Alfa travel agency d.o.o.</t>
  </si>
  <si>
    <t>Tužba zbog navodno nazekonitog otkaza</t>
  </si>
  <si>
    <t>neprocjenjivo</t>
  </si>
  <si>
    <t>neisplata dnevnica za nastavnike</t>
  </si>
  <si>
    <t>SŠ Mate Blažine Labin</t>
  </si>
  <si>
    <t>Djelatnici škole</t>
  </si>
  <si>
    <t>1/2022.</t>
  </si>
  <si>
    <t>Ekonomska škola Pula</t>
  </si>
  <si>
    <t>zaposlenik škole</t>
  </si>
  <si>
    <t>isplata razlike plaće</t>
  </si>
  <si>
    <t>3-4/2022</t>
  </si>
  <si>
    <t>2/2022</t>
  </si>
  <si>
    <t>5-6/2022</t>
  </si>
  <si>
    <t>3/2022</t>
  </si>
  <si>
    <t>15.2.2021.</t>
  </si>
  <si>
    <t>10.2.2021.</t>
  </si>
  <si>
    <t>9.9.2021.</t>
  </si>
  <si>
    <t>3.8.2021.</t>
  </si>
  <si>
    <t>9.4.2021.</t>
  </si>
  <si>
    <t>1.12.2020.</t>
  </si>
  <si>
    <t>TSŠ-S.M.S.I. Dante Alighieri Pula Pola</t>
  </si>
  <si>
    <t>spor 6%</t>
  </si>
  <si>
    <t>4.2022.</t>
  </si>
  <si>
    <t>28.05.2021.</t>
  </si>
  <si>
    <t>30.06.2021.</t>
  </si>
  <si>
    <t>Pr-480/2021-12</t>
  </si>
  <si>
    <t>Gimnazija i strukovna škola Jurja Dobrile Pazin</t>
  </si>
  <si>
    <t>Pr-25/2021-12</t>
  </si>
  <si>
    <t>Pr-343/2021-12</t>
  </si>
  <si>
    <t>Pr-23/2021-12</t>
  </si>
  <si>
    <t>Pr-334/2021-12</t>
  </si>
  <si>
    <t>Pr-41/2021-12</t>
  </si>
  <si>
    <t>Gž R-1863/2021-2</t>
  </si>
  <si>
    <t>Gž R-1884/2021-2</t>
  </si>
  <si>
    <t>Gž R-1867/2021-2</t>
  </si>
  <si>
    <t>Gž R-1584/2021-2</t>
  </si>
  <si>
    <t>Gž R-2986/2021-2</t>
  </si>
  <si>
    <t>Gž R-2232/2021-2</t>
  </si>
  <si>
    <t>Gž R-1873/2021-2</t>
  </si>
  <si>
    <t>Gž R-1014/2021-2</t>
  </si>
  <si>
    <t>Gž R-1007/2021-2</t>
  </si>
  <si>
    <t>Gž R-2219/2021-2</t>
  </si>
  <si>
    <t>Gž R-2992/2021-2</t>
  </si>
  <si>
    <t>Gž R-1230/2021-2</t>
  </si>
  <si>
    <t>Razlika plaće od 6%</t>
  </si>
  <si>
    <t>ožujak 2022.</t>
  </si>
  <si>
    <t>svibanj 2022.</t>
  </si>
  <si>
    <t>svibanj 2021.</t>
  </si>
  <si>
    <t>lipanj 2021.</t>
  </si>
  <si>
    <t>FIZIČKA OSOBA</t>
  </si>
  <si>
    <t>TUŽBE ZA OSNOVICU 6% Pr-122/2021</t>
  </si>
  <si>
    <t>TUŽBE ZA OSNOVICU 6% Pr-141/2021</t>
  </si>
  <si>
    <t>TUŽBE ZA OSNOVICU 6% Pr-776/2021</t>
  </si>
  <si>
    <t>TUŽBE ZA OSNOVICU 6% Pr-649/2021</t>
  </si>
  <si>
    <t>TUŽBE ZA OSNOVICU 6% Pr-617/2021</t>
  </si>
  <si>
    <t>TUŽBE ZA OSNOVICU 6% Pr-622/2021</t>
  </si>
  <si>
    <t>TUŽBE ZA OSNOVICU 6% Pr-626/2021</t>
  </si>
  <si>
    <t>TUŽBE ZA OSNOVICU 6% Pr-620/2021</t>
  </si>
  <si>
    <t>TUŽBE ZA OSNOVICU 6% Pr- 142/2021</t>
  </si>
  <si>
    <t>TUŽBE ZA OSNOVICU 6% Pr-134/2021</t>
  </si>
  <si>
    <t>TUŽBE ZA OSNOVICU 6% Pr-5/2021</t>
  </si>
  <si>
    <t>TUŽBE ZA OSNOVICU 6% Pr-84/2021</t>
  </si>
  <si>
    <t>TUŽBE ZA OSNOVICU 6% Pr-97/2021</t>
  </si>
  <si>
    <t>TUŽBE ZA OSNOVICU 6% Pr-621/2021</t>
  </si>
  <si>
    <t>TUŽBE ZA OSNOVICU 6% Pr-623/2021</t>
  </si>
  <si>
    <t>TUŽBE ZA OSNOVICU 6% Pr-625/2021</t>
  </si>
  <si>
    <t>TUŽBE ZA OSNOVICU 6% Pr-619/2021</t>
  </si>
  <si>
    <t>TUŽBE ZA OSNOVICU 6% Pr-232/2021</t>
  </si>
  <si>
    <t>TUŽBE ZA OSNOVICU 6% Pr-143/2021</t>
  </si>
  <si>
    <t>TUŽBE ZA OSNOVICU 6% Pr-618/2021</t>
  </si>
  <si>
    <t>15.03.2022.</t>
  </si>
  <si>
    <t>23.4.2021.</t>
  </si>
  <si>
    <t>19.04.2021.</t>
  </si>
  <si>
    <t>28.09.2021.</t>
  </si>
  <si>
    <t>23.04.2021.</t>
  </si>
  <si>
    <t>22.09.2021.</t>
  </si>
  <si>
    <t>04.10.2021.</t>
  </si>
  <si>
    <t>Pr-640/2021</t>
  </si>
  <si>
    <t>Pr-639/2021</t>
  </si>
  <si>
    <t>Pr-638/2021</t>
  </si>
  <si>
    <t>Pr-645/2021</t>
  </si>
  <si>
    <t>Pr-637/2021</t>
  </si>
  <si>
    <t>Pr-644/2021</t>
  </si>
  <si>
    <t>Pr-648/2021</t>
  </si>
  <si>
    <t>Pr-636/2021</t>
  </si>
  <si>
    <t>Pr-643/2021</t>
  </si>
  <si>
    <t>Pr-635/2021</t>
  </si>
  <si>
    <t>Pr-634/2021</t>
  </si>
  <si>
    <t>Pr-642/2021</t>
  </si>
  <si>
    <t>Pr-641/2021</t>
  </si>
  <si>
    <t>Pr-721/2021</t>
  </si>
  <si>
    <t>Pr-633/2021</t>
  </si>
  <si>
    <t>Pr-148/2021</t>
  </si>
  <si>
    <t>Dom za starije osobe Raša</t>
  </si>
  <si>
    <t>11.000,00 Kn</t>
  </si>
  <si>
    <t>60.000,00 Kn</t>
  </si>
  <si>
    <t>38.800,00 Kn</t>
  </si>
  <si>
    <t>9.800,00 Kn</t>
  </si>
  <si>
    <t>Tužba-isplata razlike plaće</t>
  </si>
  <si>
    <t>isplata plaće 6%</t>
  </si>
  <si>
    <t>Radni spor, radi isplate</t>
  </si>
  <si>
    <t>isplata plaće 65</t>
  </si>
  <si>
    <t>isplata plaće 6% + dodaci</t>
  </si>
  <si>
    <t>prekovremeni + dodaci</t>
  </si>
  <si>
    <t>isplata dodatka 6%</t>
  </si>
  <si>
    <t>Radni spor, profesionalna bolest</t>
  </si>
  <si>
    <t>Isplata plaće 6%</t>
  </si>
  <si>
    <t>Naknada štete</t>
  </si>
  <si>
    <t>isplata plaće 6% + prekovremeni</t>
  </si>
  <si>
    <t>Isplata plaće</t>
  </si>
  <si>
    <t>Naknada štete - pad</t>
  </si>
  <si>
    <t>osplata plaće 6% + dodaci</t>
  </si>
  <si>
    <t>isplata plaće 6&amp;</t>
  </si>
  <si>
    <t>Naknada štete, greška u liječenju</t>
  </si>
  <si>
    <t>Naknada štete - specijalizacija</t>
  </si>
  <si>
    <t>oisplata plaće 6%</t>
  </si>
  <si>
    <t>isplata plaće 6% + ostali dodaci</t>
  </si>
  <si>
    <t>isplaza plaće 6%</t>
  </si>
  <si>
    <t>Naknada štete, liječnička pogreška</t>
  </si>
  <si>
    <t>naplata troškova specijalizacije</t>
  </si>
  <si>
    <t>isplat plaće 6% + dodaci</t>
  </si>
  <si>
    <t>isplata plaće 6 % + ostali dodaci</t>
  </si>
  <si>
    <t>isplata plać 6% + dodaci</t>
  </si>
  <si>
    <t>isplata dodatka 6% + ostali dodaci</t>
  </si>
  <si>
    <t>isplata 6%</t>
  </si>
  <si>
    <t>isplat plaće 6%</t>
  </si>
  <si>
    <t>Naknada štete graška u liječenju</t>
  </si>
  <si>
    <t>Naknada štete, propust u liječenju</t>
  </si>
  <si>
    <t>isplata dodataka</t>
  </si>
  <si>
    <t>Naknada štete (greška u liječenju)</t>
  </si>
  <si>
    <t>Pr-390/2021</t>
  </si>
  <si>
    <t>Pr.184/19</t>
  </si>
  <si>
    <t>Pr.69/19</t>
  </si>
  <si>
    <t>Pr.2/19</t>
  </si>
  <si>
    <t>Pr.419/18</t>
  </si>
  <si>
    <t>Pr-863/2021</t>
  </si>
  <si>
    <t>Pr-70/19</t>
  </si>
  <si>
    <t>Pr. 90/20</t>
  </si>
  <si>
    <t>Pr.129/19</t>
  </si>
  <si>
    <t>Pr.81/19</t>
  </si>
  <si>
    <t>Pr.71/19</t>
  </si>
  <si>
    <t>Pr-440/2021</t>
  </si>
  <si>
    <t>Pr-400/2018</t>
  </si>
  <si>
    <t>Pr-230/18 Radni spor, radi isplate</t>
  </si>
  <si>
    <t>Pr.72/19</t>
  </si>
  <si>
    <t>Pr-715/2021</t>
  </si>
  <si>
    <t>Pr-753/2021</t>
  </si>
  <si>
    <t>Pr.436/18</t>
  </si>
  <si>
    <t>Pr-248/20</t>
  </si>
  <si>
    <t>Pr.161/19</t>
  </si>
  <si>
    <t>Pr-434/2021</t>
  </si>
  <si>
    <t>Pr-369/18 Radni spor, radi isplate</t>
  </si>
  <si>
    <t>Pr-1244/2020</t>
  </si>
  <si>
    <t>Pr-876/2021</t>
  </si>
  <si>
    <t>Pr-121/20</t>
  </si>
  <si>
    <t>Pr-120/20</t>
  </si>
  <si>
    <t>Pr-228/17 Radni spor, radi isplate</t>
  </si>
  <si>
    <t>Pr-271/2021</t>
  </si>
  <si>
    <t>Pr-1404/2021</t>
  </si>
  <si>
    <t>Pr-1723/2021</t>
  </si>
  <si>
    <t>1998/18 Pr-229/18 Radni spor, radi isplate</t>
  </si>
  <si>
    <t>Pr-881/2021</t>
  </si>
  <si>
    <t>Pr-777/2021</t>
  </si>
  <si>
    <t>Pr.262/18</t>
  </si>
  <si>
    <t>Pr-423/2021</t>
  </si>
  <si>
    <t>Pr-93/2021</t>
  </si>
  <si>
    <t>Pr.73/19</t>
  </si>
  <si>
    <t>Pr.178/19</t>
  </si>
  <si>
    <t>Pr.130/19</t>
  </si>
  <si>
    <t>pr-712/2021</t>
  </si>
  <si>
    <t>Pr-92/2021</t>
  </si>
  <si>
    <t>2173/18 Pr-7/18 Radni spor, radi isplate</t>
  </si>
  <si>
    <t>Pr.74/19</t>
  </si>
  <si>
    <t>Pr-175/2021</t>
  </si>
  <si>
    <t>Pr-72/2021</t>
  </si>
  <si>
    <t>Pr-308/18 Radni spor, radi isplate</t>
  </si>
  <si>
    <t>Pr162/2021</t>
  </si>
  <si>
    <t>Pr-686/2021</t>
  </si>
  <si>
    <t>Pr.3/19</t>
  </si>
  <si>
    <t>Pr-27/2019</t>
  </si>
  <si>
    <t>pr-1239/2021</t>
  </si>
  <si>
    <t>Pr-771/2021</t>
  </si>
  <si>
    <t>Pr.263/18</t>
  </si>
  <si>
    <t>Pr-91/2021</t>
  </si>
  <si>
    <t>Pr-158/17 Radni spor, profesionalna bolest</t>
  </si>
  <si>
    <t>Pr-309/18 Radni spor, radi isplate</t>
  </si>
  <si>
    <t>Pr-171/2021</t>
  </si>
  <si>
    <t>PN 1751/16 Naknada štete</t>
  </si>
  <si>
    <t>Pr.82/19</t>
  </si>
  <si>
    <t>Pr-212/20</t>
  </si>
  <si>
    <t>Pr.246/19</t>
  </si>
  <si>
    <t>Pr-230/17 Radni spor, radi isplate</t>
  </si>
  <si>
    <t>Pr-319/2021</t>
  </si>
  <si>
    <t>Pr-310/18 Radni spor, radi isplate</t>
  </si>
  <si>
    <t>Pr-164/2021</t>
  </si>
  <si>
    <t>Pr-412/2021</t>
  </si>
  <si>
    <t>Pr.66/19</t>
  </si>
  <si>
    <t>P-231/17 Radni spor, radi isplate</t>
  </si>
  <si>
    <t>Pr-492/2021</t>
  </si>
  <si>
    <t>Pr.422/18</t>
  </si>
  <si>
    <t>Pr.4/19</t>
  </si>
  <si>
    <t>Pr.437/18</t>
  </si>
  <si>
    <t>Pr-75/2020</t>
  </si>
  <si>
    <t>Pr-596/2020</t>
  </si>
  <si>
    <t>pr-725/2021</t>
  </si>
  <si>
    <t>Pr-182/2021</t>
  </si>
  <si>
    <t>6451/18 Pr-238/18 Radni spor, radi isplate</t>
  </si>
  <si>
    <t>Pr-43/2019</t>
  </si>
  <si>
    <t>PN 211/19</t>
  </si>
  <si>
    <t>Pr-226/20</t>
  </si>
  <si>
    <t>Pr.146/19</t>
  </si>
  <si>
    <t>P-2266/12= PN 158/20 Naknada štete</t>
  </si>
  <si>
    <t>Pr.438/18</t>
  </si>
  <si>
    <t>Pr-317/2021</t>
  </si>
  <si>
    <t>Pr.65/19</t>
  </si>
  <si>
    <t>Pr-12/18 Radni spor, radi isplate</t>
  </si>
  <si>
    <t>Pr-96/20</t>
  </si>
  <si>
    <t>Pr-249/2019</t>
  </si>
  <si>
    <t>Pr-1221/2021</t>
  </si>
  <si>
    <t>Pr-7782021</t>
  </si>
  <si>
    <t>Pr-166/2021</t>
  </si>
  <si>
    <t>Pr-1229/2021</t>
  </si>
  <si>
    <t>Pr-819/2021</t>
  </si>
  <si>
    <t>Pr-808/2021</t>
  </si>
  <si>
    <t>Pr-788/2021</t>
  </si>
  <si>
    <t>Pr.391/18</t>
  </si>
  <si>
    <t>Pr.179/19</t>
  </si>
  <si>
    <t>Pr-302/15 Radni spor</t>
  </si>
  <si>
    <t>Pr-840/2021</t>
  </si>
  <si>
    <t>Pr-716/2021</t>
  </si>
  <si>
    <t>Pr.44/19</t>
  </si>
  <si>
    <t>Pr.45/19</t>
  </si>
  <si>
    <t>Pr-709/2021</t>
  </si>
  <si>
    <t>Pr-248/2021</t>
  </si>
  <si>
    <t>P-140/10 Naknada štete</t>
  </si>
  <si>
    <t>pr-375/2021</t>
  </si>
  <si>
    <t>PN 74/19 Naknada štete</t>
  </si>
  <si>
    <t>Pr-253/2019</t>
  </si>
  <si>
    <t>Pr-344/2021</t>
  </si>
  <si>
    <t>Pr-1364/2021</t>
  </si>
  <si>
    <t>Pr.162/19</t>
  </si>
  <si>
    <t>Pr.312/18</t>
  </si>
  <si>
    <t>Pr-1365/2021</t>
  </si>
  <si>
    <t>Pr-413/2021</t>
  </si>
  <si>
    <t>Pr.75/19</t>
  </si>
  <si>
    <t>Pr.5/19</t>
  </si>
  <si>
    <t>Pr-313/18 Radni spor, radi isplate</t>
  </si>
  <si>
    <t>Pr-1071/2021</t>
  </si>
  <si>
    <t>Pr-1641/2021</t>
  </si>
  <si>
    <t>Pr-1198/2021</t>
  </si>
  <si>
    <t>Pr.76/19</t>
  </si>
  <si>
    <t>Pr-1835/2021</t>
  </si>
  <si>
    <t>Pr-369/2021</t>
  </si>
  <si>
    <t>Pr-239/20</t>
  </si>
  <si>
    <t>Pr.163/19</t>
  </si>
  <si>
    <t>Pr-906/2021</t>
  </si>
  <si>
    <t>Pr-255/2019</t>
  </si>
  <si>
    <t>Pr-1227/2021</t>
  </si>
  <si>
    <t>Pr-314/18 Radni spor, radi isplate</t>
  </si>
  <si>
    <t>Pr-185/2021</t>
  </si>
  <si>
    <t>Pr.439/18</t>
  </si>
  <si>
    <t>Pr.77/19</t>
  </si>
  <si>
    <t>Pr-237/18 Radni spor, radi isplate</t>
  </si>
  <si>
    <t>Pr-877/2021</t>
  </si>
  <si>
    <t>Pr-416/2021</t>
  </si>
  <si>
    <t>P-1256/09 Naknada štete</t>
  </si>
  <si>
    <t>Pr-378/2021</t>
  </si>
  <si>
    <t>Pr-776/2021</t>
  </si>
  <si>
    <t>Pr-397/2021</t>
  </si>
  <si>
    <t>Pr-433/2021</t>
  </si>
  <si>
    <t>Pr-370/18 Radni spor, radi isplate</t>
  </si>
  <si>
    <t>Pr.315/18</t>
  </si>
  <si>
    <t>Pr-981/2021</t>
  </si>
  <si>
    <t>Pr-419/2021</t>
  </si>
  <si>
    <t>Pr.83/19</t>
  </si>
  <si>
    <t>PR. 70/20</t>
  </si>
  <si>
    <t>Pr-234/2021</t>
  </si>
  <si>
    <t>Pr.12/19</t>
  </si>
  <si>
    <t>Pn-642/15; PN 298/16 Naknada štete, greška u liječenju</t>
  </si>
  <si>
    <t>Pr-820/2021</t>
  </si>
  <si>
    <t>Pr-247/15 Radni spor</t>
  </si>
  <si>
    <t>1999/18 Pr-233/17 Radni spor, radi isplate</t>
  </si>
  <si>
    <t>Pr-752/2021</t>
  </si>
  <si>
    <t>Pr.164/19</t>
  </si>
  <si>
    <t>Pr-243/18 Radni spor, radi isplate</t>
  </si>
  <si>
    <t>Pr.79/19</t>
  </si>
  <si>
    <t>Pr-234/17 Radni spor, radi isplate</t>
  </si>
  <si>
    <t>Pr-1235/2021</t>
  </si>
  <si>
    <t>Pr-1416/2021</t>
  </si>
  <si>
    <t>Pr-258/2019</t>
  </si>
  <si>
    <t>Pr-1223/2021</t>
  </si>
  <si>
    <t>pr-841/2021</t>
  </si>
  <si>
    <t>Pr.78/19</t>
  </si>
  <si>
    <t>Pr-247/20</t>
  </si>
  <si>
    <t>Pr.165/19</t>
  </si>
  <si>
    <t>Pr-316/18 Radni spor, radi isplate</t>
  </si>
  <si>
    <t>Pr-179/2021</t>
  </si>
  <si>
    <t>Pr.13/19</t>
  </si>
  <si>
    <t>Pr-377/2021</t>
  </si>
  <si>
    <t>Pr.440/18</t>
  </si>
  <si>
    <t>Pr-650/2021</t>
  </si>
  <si>
    <t>Pr-403/2018</t>
  </si>
  <si>
    <t>Pr-317/18 Radni spor, radi isplate</t>
  </si>
  <si>
    <t>Pr-655/2021</t>
  </si>
  <si>
    <t>Pr-717/2021</t>
  </si>
  <si>
    <t>Pr.351/18</t>
  </si>
  <si>
    <t>Pr.392/18</t>
  </si>
  <si>
    <t>Pr-281/18 Radni spor, radi isplate</t>
  </si>
  <si>
    <t>Pr-231/2020</t>
  </si>
  <si>
    <t>Pr.14/19</t>
  </si>
  <si>
    <t>Pr-1410/2021</t>
  </si>
  <si>
    <t>Pr.180/19</t>
  </si>
  <si>
    <t>Pr-748/2021</t>
  </si>
  <si>
    <t>Pr.260/19</t>
  </si>
  <si>
    <t>Pr.318/18</t>
  </si>
  <si>
    <t>PR. 23/20</t>
  </si>
  <si>
    <t>Pr.166/19</t>
  </si>
  <si>
    <t>Pr.264/18</t>
  </si>
  <si>
    <t>Pr.261/19</t>
  </si>
  <si>
    <t>Pr.263/19</t>
  </si>
  <si>
    <t>Pr-424/2021</t>
  </si>
  <si>
    <t>Pr-372/18 Radni spor, radi isplate</t>
  </si>
  <si>
    <t>Pr-155/2021</t>
  </si>
  <si>
    <t>6811/18 Pr-248/18 Radni spor, radi isplate</t>
  </si>
  <si>
    <t>Pr-410/2021</t>
  </si>
  <si>
    <t>Pr-883/2021</t>
  </si>
  <si>
    <t>Pr.423/18</t>
  </si>
  <si>
    <t>Pr.262/19</t>
  </si>
  <si>
    <t>Pr.80/19</t>
  </si>
  <si>
    <t>Pr.371/18</t>
  </si>
  <si>
    <t>Pr-772/2021</t>
  </si>
  <si>
    <t>Pr.264/19</t>
  </si>
  <si>
    <t>Pr.84/19</t>
  </si>
  <si>
    <t>Pr.319/18</t>
  </si>
  <si>
    <t>Pr.131/19</t>
  </si>
  <si>
    <t>Pr-320/18 Radni spor, radi isplate</t>
  </si>
  <si>
    <t>Pr-650/2020</t>
  </si>
  <si>
    <t>Pr-233/2021</t>
  </si>
  <si>
    <t>Pr-321/18 Radni spor, radi isplate</t>
  </si>
  <si>
    <t>Pr-393/2018</t>
  </si>
  <si>
    <t>Pr.424/18</t>
  </si>
  <si>
    <t>Pr.86/19</t>
  </si>
  <si>
    <t>Pr.441/18</t>
  </si>
  <si>
    <t>Pr-11/18 Radni spor, radi isplate</t>
  </si>
  <si>
    <t>Pr-251/20</t>
  </si>
  <si>
    <t>Pr.167/19</t>
  </si>
  <si>
    <t>Pr-1247/2021</t>
  </si>
  <si>
    <t>Pr-757/2021</t>
  </si>
  <si>
    <t>Pr.322/18</t>
  </si>
  <si>
    <t>Pr-118/20</t>
  </si>
  <si>
    <t>Pr.267/19</t>
  </si>
  <si>
    <t>Pr-80/20</t>
  </si>
  <si>
    <t>Pr-404/2018</t>
  </si>
  <si>
    <t>Pr-704/2021</t>
  </si>
  <si>
    <t>Pr-359/2021</t>
  </si>
  <si>
    <t>Pr.15/19</t>
  </si>
  <si>
    <t>Pr-51/2021</t>
  </si>
  <si>
    <t>Pr.132/19</t>
  </si>
  <si>
    <t>Pr.220/19</t>
  </si>
  <si>
    <t>Pr-266/2019</t>
  </si>
  <si>
    <t>Pr-1133/2021</t>
  </si>
  <si>
    <t>Pr.6/19</t>
  </si>
  <si>
    <t>Pr-81/2020</t>
  </si>
  <si>
    <t>Pr-684/2021</t>
  </si>
  <si>
    <t>Pr-710/2021</t>
  </si>
  <si>
    <t>Pr.126/19</t>
  </si>
  <si>
    <t>Pr-509/2021</t>
  </si>
  <si>
    <t>6449/18 Pr-236/18 Radni spor, radi isplate</t>
  </si>
  <si>
    <t>Pr.7/19</t>
  </si>
  <si>
    <t>Pr.265/18</t>
  </si>
  <si>
    <t>Pr-1228/2021</t>
  </si>
  <si>
    <t>Pr-62/2021</t>
  </si>
  <si>
    <t>Pr-1225/2021</t>
  </si>
  <si>
    <t>Pr-373/18 Radni spor, radi isplate</t>
  </si>
  <si>
    <t>Pr.443/18</t>
  </si>
  <si>
    <t>Pr.147/19</t>
  </si>
  <si>
    <t>Pr-447/2021</t>
  </si>
  <si>
    <t>PN 104/2016 Naknada štete</t>
  </si>
  <si>
    <t>Pr-882/2021</t>
  </si>
  <si>
    <t>Pr-274/2021</t>
  </si>
  <si>
    <t>Pn-292/2015 Naknada štete, liječnička pogreška</t>
  </si>
  <si>
    <t>Pr.268/19</t>
  </si>
  <si>
    <t>2169/18 Pr-13/18 Radni spor, radi isplate</t>
  </si>
  <si>
    <t>Pr-70/2021</t>
  </si>
  <si>
    <t>Pr. 168/19</t>
  </si>
  <si>
    <t>Pr-245/20</t>
  </si>
  <si>
    <t>Pr.323/18</t>
  </si>
  <si>
    <t>Pr.425/18</t>
  </si>
  <si>
    <t>Pr. 87/19</t>
  </si>
  <si>
    <t>Pr.169/19</t>
  </si>
  <si>
    <t>Pr-252/20</t>
  </si>
  <si>
    <t>P-891/2021</t>
  </si>
  <si>
    <t>6452/18 Pr-164/18 Radni spor, radi isplate</t>
  </si>
  <si>
    <t>Pr-1248/2021</t>
  </si>
  <si>
    <t>Pr.8/19</t>
  </si>
  <si>
    <t>Pr-849/2021</t>
  </si>
  <si>
    <t>Pr-240/18 Radni spor, radi isplate</t>
  </si>
  <si>
    <t>Pr.405/18</t>
  </si>
  <si>
    <t>Pr-116/2019</t>
  </si>
  <si>
    <t>Pr.426/18</t>
  </si>
  <si>
    <t>Pr-775/2021</t>
  </si>
  <si>
    <t>Pr.9/19</t>
  </si>
  <si>
    <t>Gž-2537/14 Naknada štete, liječnička pogreška</t>
  </si>
  <si>
    <t>Pr-14/18 Radni spor, radi isplate</t>
  </si>
  <si>
    <t>Pr.54/19</t>
  </si>
  <si>
    <t>Pr-304/2019</t>
  </si>
  <si>
    <t>Pr-233/20</t>
  </si>
  <si>
    <t>Pr.16/19</t>
  </si>
  <si>
    <t>Pr-324/18 Radni spor, radi isplate</t>
  </si>
  <si>
    <t>Pr.270/19</t>
  </si>
  <si>
    <t>Pr-786/2021</t>
  </si>
  <si>
    <t>Pr-249/2021</t>
  </si>
  <si>
    <t>Pr-809/2021</t>
  </si>
  <si>
    <t>Pr.88/19</t>
  </si>
  <si>
    <t>Pr-235/18 Radni spor, radi isplate</t>
  </si>
  <si>
    <t>Pr.267/18</t>
  </si>
  <si>
    <t>Pr-315/2021</t>
  </si>
  <si>
    <t>Pr.89/19</t>
  </si>
  <si>
    <t>Pr-1408/2021</t>
  </si>
  <si>
    <t>Pr-71/2021</t>
  </si>
  <si>
    <t>Pr-394/2021</t>
  </si>
  <si>
    <t>Pr-913/2021</t>
  </si>
  <si>
    <t>Pr-267/2021</t>
  </si>
  <si>
    <t>Pr.444/18</t>
  </si>
  <si>
    <t>Pr-353/2018</t>
  </si>
  <si>
    <t>Pr-392/2021</t>
  </si>
  <si>
    <t>Pr-388/2021</t>
  </si>
  <si>
    <t>Pr.17/19</t>
  </si>
  <si>
    <t>Pr-239/18 Radni spor, radi isplate</t>
  </si>
  <si>
    <t>Pr-1245/2021</t>
  </si>
  <si>
    <t>Pr-395/2018</t>
  </si>
  <si>
    <t>Pr-767/2021</t>
  </si>
  <si>
    <t>Pr-428/2021</t>
  </si>
  <si>
    <t>Pr-238/20</t>
  </si>
  <si>
    <t>Pr.170/19</t>
  </si>
  <si>
    <t>Pr.90/19</t>
  </si>
  <si>
    <t>Pr.445/18</t>
  </si>
  <si>
    <t>Pr.446/18</t>
  </si>
  <si>
    <t>Pr-234/18 Radni spor, radi isplate</t>
  </si>
  <si>
    <t>Pr.271/19</t>
  </si>
  <si>
    <t>Pr-300/15 Radni spor</t>
  </si>
  <si>
    <t>Pr-79/20</t>
  </si>
  <si>
    <t>Pr.91/19</t>
  </si>
  <si>
    <t>Pr-854/2021</t>
  </si>
  <si>
    <t>Pr-461/2021</t>
  </si>
  <si>
    <t>Pr.92/19</t>
  </si>
  <si>
    <t>P-1282/13 Naknada štete</t>
  </si>
  <si>
    <t>Pr.325/18</t>
  </si>
  <si>
    <t>Pr-362/2021</t>
  </si>
  <si>
    <t>Pr.93/19</t>
  </si>
  <si>
    <t>P-2721/2010 Naknada štete</t>
  </si>
  <si>
    <t>Pr-406/2018</t>
  </si>
  <si>
    <t>Pr-409/2021</t>
  </si>
  <si>
    <t>Pr-407/2018</t>
  </si>
  <si>
    <t>Pr.177/19</t>
  </si>
  <si>
    <t>Pr-1243/2021</t>
  </si>
  <si>
    <t>Pr.326/18</t>
  </si>
  <si>
    <t>Pr-737/2021</t>
  </si>
  <si>
    <t>Pr-73/2020</t>
  </si>
  <si>
    <t>Pr.327/18</t>
  </si>
  <si>
    <t>Pr-167/2021</t>
  </si>
  <si>
    <t>Pr.273/19</t>
  </si>
  <si>
    <t>Pr.274/19</t>
  </si>
  <si>
    <t>Pr.185/19</t>
  </si>
  <si>
    <t>Pr-432/2020</t>
  </si>
  <si>
    <t>P -333/20 Naknada štete</t>
  </si>
  <si>
    <t>Pr-253/2021</t>
  </si>
  <si>
    <t>2180/18 Pr-247/17 Radni spor, radi isplate</t>
  </si>
  <si>
    <t>Pr-866/2021</t>
  </si>
  <si>
    <t>Pr.171/19</t>
  </si>
  <si>
    <t>Pr-305/15 Radni spor</t>
  </si>
  <si>
    <t>Pr-865/2021</t>
  </si>
  <si>
    <t>Pr.428/18</t>
  </si>
  <si>
    <t>2177/18 Pr-16/18 Radni spor, radi isplate</t>
  </si>
  <si>
    <t>Pr-254/20</t>
  </si>
  <si>
    <t>Pr.219/19</t>
  </si>
  <si>
    <t>Pr-1409/2021</t>
  </si>
  <si>
    <t>Pr-1728/2021</t>
  </si>
  <si>
    <t>Pr-635/2020</t>
  </si>
  <si>
    <t>Pr-240/17 Radni spor, radi isplate</t>
  </si>
  <si>
    <t>Pr-781/2021</t>
  </si>
  <si>
    <t>Pr.429/18</t>
  </si>
  <si>
    <t>Pr.275/19</t>
  </si>
  <si>
    <t>Pr.383/18</t>
  </si>
  <si>
    <t>Pr.189/19</t>
  </si>
  <si>
    <t>Pr.18/19</t>
  </si>
  <si>
    <t>Pr-17/18 Radni spor, radi isplate</t>
  </si>
  <si>
    <t>Pr-504/2021</t>
  </si>
  <si>
    <t>Pr.277/19</t>
  </si>
  <si>
    <t>Pr.94/19</t>
  </si>
  <si>
    <t>Pr-18/18 Radni spor, radi isplate</t>
  </si>
  <si>
    <t>Pr.430/18</t>
  </si>
  <si>
    <t>Pr.431/18</t>
  </si>
  <si>
    <t>Pr.397/18</t>
  </si>
  <si>
    <t>PN 207/17 Naknada štete</t>
  </si>
  <si>
    <t>Pr.95/19</t>
  </si>
  <si>
    <t>Pr-789/2021</t>
  </si>
  <si>
    <t>Pr-1727/2021</t>
  </si>
  <si>
    <t>2170/18 Pr-19/18 Radni spor, radi isplate</t>
  </si>
  <si>
    <t>Pr-506/2021</t>
  </si>
  <si>
    <t>Pr-278/2019</t>
  </si>
  <si>
    <t>Pr.398/18</t>
  </si>
  <si>
    <t>Pr-732/2021</t>
  </si>
  <si>
    <t>Pr-445/2021</t>
  </si>
  <si>
    <t>Pr-374/18 Radni spor, radi isplate</t>
  </si>
  <si>
    <t>Pr-816/2021</t>
  </si>
  <si>
    <t>Pr-872/2021</t>
  </si>
  <si>
    <t>Pr-69/2021</t>
  </si>
  <si>
    <t>Pr.96/19</t>
  </si>
  <si>
    <t>Pr-241/18 Radni spor, radi isplate</t>
  </si>
  <si>
    <t>Pr-280/2019</t>
  </si>
  <si>
    <t>Pr-878/2021</t>
  </si>
  <si>
    <t>Pr.432/18</t>
  </si>
  <si>
    <t>Pr.282/19</t>
  </si>
  <si>
    <t>Pr-21/18 Radni spor, radi isplate</t>
  </si>
  <si>
    <t>Pr-235/2020</t>
  </si>
  <si>
    <t>Pr-451/2021</t>
  </si>
  <si>
    <t>Pr-356/18 Radni spor, radi isplate</t>
  </si>
  <si>
    <t>Pr-114/20</t>
  </si>
  <si>
    <t>Pr-298/2021</t>
  </si>
  <si>
    <t>Pr.97/19</t>
  </si>
  <si>
    <t>Pr.157/19</t>
  </si>
  <si>
    <t>Pr.399/18</t>
  </si>
  <si>
    <t>55/19</t>
  </si>
  <si>
    <t>Pr-739/2021</t>
  </si>
  <si>
    <t>Pr.281/19</t>
  </si>
  <si>
    <t>Pr.98/19</t>
  </si>
  <si>
    <t>Pr.99/19</t>
  </si>
  <si>
    <t>Pr.283/19</t>
  </si>
  <si>
    <t>Pr.269/18</t>
  </si>
  <si>
    <t>Pr-328/18 Radni spor, radi isplate</t>
  </si>
  <si>
    <t>Pr-173/2021</t>
  </si>
  <si>
    <t>Pr.158/19</t>
  </si>
  <si>
    <t>Pr.375/18</t>
  </si>
  <si>
    <t>pr-165/2021</t>
  </si>
  <si>
    <t>Pr-414/2021</t>
  </si>
  <si>
    <t>Pr-885/2021</t>
  </si>
  <si>
    <t>Pr-376/18 Radni spor, radi isplate</t>
  </si>
  <si>
    <t>Pr.102/19</t>
  </si>
  <si>
    <t>Pr-329/18 Radni spor, radi isplate</t>
  </si>
  <si>
    <t>pr-189/2021</t>
  </si>
  <si>
    <t>Pr-76/2020</t>
  </si>
  <si>
    <t>Pr-22/18 Radni spor, radi isplate</t>
  </si>
  <si>
    <t>Pr-806/2021</t>
  </si>
  <si>
    <t>Pr-1077/2021</t>
  </si>
  <si>
    <t>Pr-245/17 Radni spor, radi isplate</t>
  </si>
  <si>
    <t>Pr-56/2019</t>
  </si>
  <si>
    <t>Pr-641/2020</t>
  </si>
  <si>
    <t>Pr-431/2021</t>
  </si>
  <si>
    <t>Pr.284/19</t>
  </si>
  <si>
    <t>Pr.192/19</t>
  </si>
  <si>
    <t>4533/18 Pn-135/18 Naknada štete graška u liječenju</t>
  </si>
  <si>
    <t>Pr-246/20</t>
  </si>
  <si>
    <t>Pr.173/19</t>
  </si>
  <si>
    <t>Pr-698/2021</t>
  </si>
  <si>
    <t>Pr-269/2021</t>
  </si>
  <si>
    <t>Pr.128/19</t>
  </si>
  <si>
    <t>Pr.286/19</t>
  </si>
  <si>
    <t>Pr-398/2021</t>
  </si>
  <si>
    <t>Pr-873/2021</t>
  </si>
  <si>
    <t>Pr-884/2021</t>
  </si>
  <si>
    <t>Pr-747/2021</t>
  </si>
  <si>
    <t>Pr-741/2021</t>
  </si>
  <si>
    <t>Pr-331/18 Radni spor, radi isplate</t>
  </si>
  <si>
    <t>Pr.19/19</t>
  </si>
  <si>
    <t>Pr.58/19</t>
  </si>
  <si>
    <t>Pr-430/2021</t>
  </si>
  <si>
    <t>2178/18 Pr-23/18 Radni spor, radi isplate</t>
  </si>
  <si>
    <t>Pr-395/2021</t>
  </si>
  <si>
    <t>Pr.103/19</t>
  </si>
  <si>
    <t>Pr-78/2020</t>
  </si>
  <si>
    <t>Pr.287/19</t>
  </si>
  <si>
    <t>Pr-677/2020</t>
  </si>
  <si>
    <t>Pr.20/19</t>
  </si>
  <si>
    <t>Pr-810/2021</t>
  </si>
  <si>
    <t>Pr.21/19</t>
  </si>
  <si>
    <t>Pr-288/2019</t>
  </si>
  <si>
    <t>Pr-838-2021</t>
  </si>
  <si>
    <t>Pr-332/18 Radni spor, radi isplate</t>
  </si>
  <si>
    <t>Pr-268/2021</t>
  </si>
  <si>
    <t>P-9273/2021, Ovr-1235/2021</t>
  </si>
  <si>
    <t>Pr.433/18</t>
  </si>
  <si>
    <t>Pr.59/19</t>
  </si>
  <si>
    <t>Pr.104/19</t>
  </si>
  <si>
    <t>Pr-811/2021</t>
  </si>
  <si>
    <t>Pr-779/2021</t>
  </si>
  <si>
    <t>P-824/14 Naknada štete, propust u liječenju</t>
  </si>
  <si>
    <t>Pr.289/19</t>
  </si>
  <si>
    <t>Pr-411/2020</t>
  </si>
  <si>
    <t>Pr-169/2021</t>
  </si>
  <si>
    <t>Pr.291/19</t>
  </si>
  <si>
    <t>Pr.290/19</t>
  </si>
  <si>
    <t>Pr.292/19</t>
  </si>
  <si>
    <t>Pr-246/17 Radni spor, radi isplate</t>
  </si>
  <si>
    <t>Pr.60/19</t>
  </si>
  <si>
    <t>Pr.186/19</t>
  </si>
  <si>
    <t>Pr.105/19</t>
  </si>
  <si>
    <t>Pr-356/2021</t>
  </si>
  <si>
    <t>Pr.106/19</t>
  </si>
  <si>
    <t>Pr.107/19</t>
  </si>
  <si>
    <t>Pr.187/19</t>
  </si>
  <si>
    <t>Pr-1414/2021</t>
  </si>
  <si>
    <t>Pr.108/19</t>
  </si>
  <si>
    <t>Pr-713/2021</t>
  </si>
  <si>
    <t>Pr.434/18</t>
  </si>
  <si>
    <t>Pr-408/2021</t>
  </si>
  <si>
    <t>Pr-157/2021</t>
  </si>
  <si>
    <t>Pr-250/2021</t>
  </si>
  <si>
    <t>Pr-1241/2021</t>
  </si>
  <si>
    <t>Pr-242/20</t>
  </si>
  <si>
    <t>Pr-969/2021</t>
  </si>
  <si>
    <t>Pr-801/2021</t>
  </si>
  <si>
    <t>Pr-237/2020</t>
  </si>
  <si>
    <t>Pr-236/20</t>
  </si>
  <si>
    <t>Pr.270/18</t>
  </si>
  <si>
    <t>Pr.109/19</t>
  </si>
  <si>
    <t>Pr-271/18 Radni spor, radi isplate</t>
  </si>
  <si>
    <t>Pr-305/2019</t>
  </si>
  <si>
    <t>Pr-228/20</t>
  </si>
  <si>
    <t>Pr.293/19</t>
  </si>
  <si>
    <t>P-920/13 Naknada štete</t>
  </si>
  <si>
    <t>Pr.182/19</t>
  </si>
  <si>
    <t>Pr-799/2021</t>
  </si>
  <si>
    <t>P-702/12, PN 12/20 Naknada štete</t>
  </si>
  <si>
    <t>Pr-1219/2021</t>
  </si>
  <si>
    <t>Pr-263/2021</t>
  </si>
  <si>
    <t>Pr-248/17 Radni spor, radi isplate</t>
  </si>
  <si>
    <t>Pr-236/2021</t>
  </si>
  <si>
    <t>Pr-272/18 Radni spor, radi isplate</t>
  </si>
  <si>
    <t>Pr-301/2019</t>
  </si>
  <si>
    <t>Pr-232/20</t>
  </si>
  <si>
    <t>Pr-762/2021</t>
  </si>
  <si>
    <t>Pr.295/19</t>
  </si>
  <si>
    <t>6450/18 Pr-231/18 Radni spor, radi isplate</t>
  </si>
  <si>
    <t>Pr.110/19</t>
  </si>
  <si>
    <t>Pr-749/2021</t>
  </si>
  <si>
    <t>Pr-1405/2021</t>
  </si>
  <si>
    <t>Pr-1724/2021</t>
  </si>
  <si>
    <t>Pr-1406/2021</t>
  </si>
  <si>
    <t>Pr-1725/2021</t>
  </si>
  <si>
    <t>Pr-1422/2021</t>
  </si>
  <si>
    <t>Pr.111/19</t>
  </si>
  <si>
    <t>Pr-432/2021</t>
  </si>
  <si>
    <t>Pr.409/18</t>
  </si>
  <si>
    <t>Pr-818/2021</t>
  </si>
  <si>
    <t>Pr-681/2021</t>
  </si>
  <si>
    <t>Pr-914/2021</t>
  </si>
  <si>
    <t>Pr-312/2021</t>
  </si>
  <si>
    <t>Pr-183/2021</t>
  </si>
  <si>
    <t>Pr-947/2021</t>
  </si>
  <si>
    <t>P-431/2010 Naknada štete (greška u liječenju)</t>
  </si>
  <si>
    <t>P-5273/18 Radni spor</t>
  </si>
  <si>
    <t>Pr-842/2021</t>
  </si>
  <si>
    <t>Pr-126/2021</t>
  </si>
  <si>
    <t>Pr-402/2021</t>
  </si>
  <si>
    <t>Pr-1387/2021</t>
  </si>
  <si>
    <t>Pr-1216/2021</t>
  </si>
  <si>
    <t>PR. 82/20</t>
  </si>
  <si>
    <t>Pr-658/2021</t>
  </si>
  <si>
    <t>Pr.22/19</t>
  </si>
  <si>
    <t>Pr-250/17 Radni spor, radi isplate</t>
  </si>
  <si>
    <t>Pr-264/2021</t>
  </si>
  <si>
    <t>pr-436/2021</t>
  </si>
  <si>
    <t>Pr-298/2019</t>
  </si>
  <si>
    <t>Pr784/2021</t>
  </si>
  <si>
    <t>PR. 77/20</t>
  </si>
  <si>
    <t>Pr-251/17 Radni spor, radi isplate</t>
  </si>
  <si>
    <t>Pr-279/2021</t>
  </si>
  <si>
    <t>Pr-240/20</t>
  </si>
  <si>
    <t>Pr.174/19</t>
  </si>
  <si>
    <t>Pr.448/18</t>
  </si>
  <si>
    <t>Pn-970/16 Naknada štete, greška u liječenju</t>
  </si>
  <si>
    <t>Pr-619/2020</t>
  </si>
  <si>
    <t>Pr.183/19</t>
  </si>
  <si>
    <t>Pr.333/18</t>
  </si>
  <si>
    <t>Pr-706/2021</t>
  </si>
  <si>
    <t>2022</t>
  </si>
  <si>
    <t>2023</t>
  </si>
  <si>
    <t>Ovrhe zbog neplaćanja računa zakupa poslovnog prostora i pruženih usluga</t>
  </si>
  <si>
    <t>Tužba radi utvrđenja - obveze po ugovoru o međusobnim pravima i obvezama za vrijeme specijalizacije</t>
  </si>
  <si>
    <t>631.617 (iznos od  556.990 po osnovi nepravomoćne presude , i 74.626 kn troškova)</t>
  </si>
  <si>
    <t>zasad nije moguće procjeniti financijski učinak spora</t>
  </si>
  <si>
    <t>kolovoz 2020.</t>
  </si>
  <si>
    <t>Pravne i fizičke osobe (8)</t>
  </si>
  <si>
    <t>Fizička osoba (1)</t>
  </si>
  <si>
    <t xml:space="preserve">Fizička osoba – radnici (63) </t>
  </si>
  <si>
    <t>Fizička osoba – radnici (12)</t>
  </si>
  <si>
    <t>naknada štete zbog smrti člana obitelji</t>
  </si>
  <si>
    <t>naknada štete zbog pogrešnog liječenja</t>
  </si>
  <si>
    <t>Naknada štete – razlika u osnovici plaće</t>
  </si>
  <si>
    <t>Naknada štete – razlika plaće za prekovremeni rad</t>
  </si>
  <si>
    <t>Nije izvjesna</t>
  </si>
  <si>
    <t>Za 4 predmeta imamo pravomoćnu presudu ali još nije definiran datum plaćanja (glavnica i troškovi 53.697,16)</t>
  </si>
  <si>
    <t>Nije odredivo obzirom na uputu osnivača da se na prvostupanjsku presudu  ulaže žalbu</t>
  </si>
  <si>
    <t>2009.</t>
  </si>
  <si>
    <t>2010.</t>
  </si>
  <si>
    <t xml:space="preserve">Dugoročni kredit </t>
  </si>
  <si>
    <t>11.06. 2019.</t>
  </si>
  <si>
    <t>Ugovor od 04.01.2018.</t>
  </si>
  <si>
    <t>Ugovor od 26.04.2019.</t>
  </si>
  <si>
    <t>Ugovor od 03.12.2020.</t>
  </si>
  <si>
    <t>ZADUŽNICA (33)</t>
  </si>
  <si>
    <t>BANKARSKA GARANCIJA (10)</t>
  </si>
  <si>
    <t>POLOG (3)</t>
  </si>
  <si>
    <t>jamstva za dobro izvršenje ugovornih odnosa</t>
  </si>
  <si>
    <t>Nije izvršen obračun zateznih kamata</t>
  </si>
  <si>
    <t>5/2021</t>
  </si>
  <si>
    <t>6/2021</t>
  </si>
  <si>
    <t>11/2021</t>
  </si>
  <si>
    <t>4/2022</t>
  </si>
  <si>
    <t>8/2021</t>
  </si>
  <si>
    <t>9/2021</t>
  </si>
  <si>
    <t>6/2022</t>
  </si>
  <si>
    <t>2/2020</t>
  </si>
  <si>
    <t>7/2020</t>
  </si>
  <si>
    <t>9/2020</t>
  </si>
  <si>
    <t>11/2020</t>
  </si>
  <si>
    <t>2/2021</t>
  </si>
  <si>
    <t>3/2021</t>
  </si>
  <si>
    <t>12/2020</t>
  </si>
  <si>
    <t>Tužba radi isplate razlike u plaći - prosinac 2015./siječanj 2017.                           (II. 2016./I. 2017.)</t>
  </si>
  <si>
    <t>Tužba radi isplate razlike u plaći - prosinac 2015./siječanj 2017.                           (VI. 2016./I. 2017.)</t>
  </si>
  <si>
    <t>tužba od 17. XI.2020.   pripremno ročište zakazano za 2. II. 2021.</t>
  </si>
  <si>
    <r>
      <t xml:space="preserve">Tužba zaprimljena </t>
    </r>
    <r>
      <rPr>
        <sz val="10"/>
        <color indexed="8"/>
        <rFont val="Arial"/>
        <family val="2"/>
        <charset val="238"/>
      </rPr>
      <t>11.2.2020</t>
    </r>
    <r>
      <rPr>
        <sz val="10"/>
        <rFont val="Arial"/>
        <family val="2"/>
        <charset val="238"/>
      </rPr>
      <t>., odgovor na tužbu poslan 12.2.2021.
Pripremno ročište zakazano za 12.10.2021.</t>
    </r>
  </si>
  <si>
    <r>
      <t xml:space="preserve">Tužba zaprimljena </t>
    </r>
    <r>
      <rPr>
        <sz val="10"/>
        <color indexed="8"/>
        <rFont val="Arial"/>
        <family val="2"/>
        <charset val="238"/>
      </rPr>
      <t>11.2.2021.,</t>
    </r>
    <r>
      <rPr>
        <sz val="10"/>
        <rFont val="Arial"/>
        <family val="2"/>
        <charset val="238"/>
      </rPr>
      <t xml:space="preserve"> odgovor na tužbu poslan 12.2.2021.
Pripremno ročište zakazano za 12.10.2021.</t>
    </r>
  </si>
  <si>
    <r>
      <t xml:space="preserve">Tužba zaprimljena 18.10.2021., odgovor na tužbu poslan 19.10.2021.
</t>
    </r>
    <r>
      <rPr>
        <b/>
        <sz val="10"/>
        <rFont val="Arial"/>
        <family val="2"/>
        <charset val="238"/>
      </rPr>
      <t xml:space="preserve">Pripremno ročište </t>
    </r>
    <r>
      <rPr>
        <sz val="10"/>
        <rFont val="Arial"/>
        <family val="2"/>
        <charset val="238"/>
      </rPr>
      <t>još nije zakazano</t>
    </r>
  </si>
  <si>
    <t>spor radi isplate razlike plaće</t>
  </si>
  <si>
    <t>parnični trošak spora radi isplate razlike plaće</t>
  </si>
  <si>
    <t>srpanj 2022.</t>
  </si>
  <si>
    <t>5.5.2021.</t>
  </si>
  <si>
    <t>izjavljena žalba na Presudu od 20.7.2021.</t>
  </si>
  <si>
    <t>9.2.2021.</t>
  </si>
  <si>
    <t>29.6.2021.</t>
  </si>
  <si>
    <t>16.8.2021.</t>
  </si>
  <si>
    <t>4.8.2021.</t>
  </si>
  <si>
    <t>26.1.2021.</t>
  </si>
  <si>
    <t>27.1.2021.</t>
  </si>
  <si>
    <t>Srednja škola Vladimir Gortan, Buje</t>
  </si>
  <si>
    <t>OŠ Vazmoslav Gržalja Buzet</t>
  </si>
  <si>
    <t>Razlika plaće12/15-1/2017</t>
  </si>
  <si>
    <t>31.03.2016.                                                      OV1833/16                                                                  i OV-1835/16</t>
  </si>
  <si>
    <t>Ugovor o koncesiji na pom.dobro 1/2016.</t>
  </si>
  <si>
    <t>Ugovor o konc. na pom.dobro 11/2013. Anex Dorotea Riva</t>
  </si>
  <si>
    <t>30 dana od dana ispunjenja ugovora, ugovor je potpisan 25.05.2016.</t>
  </si>
  <si>
    <t>OV-7636/16,                                                                              OV-7635/16 14.10.2016.</t>
  </si>
  <si>
    <t>OV-7212/15,                                                                OV-7211/15                                                                      od 20.11.2015.</t>
  </si>
  <si>
    <t>OV-2525/16,                                                      A07222341 od 23.05.2016.</t>
  </si>
  <si>
    <t>OV-5506/16,                                                          A07364158 od 31.05.2016.</t>
  </si>
  <si>
    <t>OV-5008/16,                                      A07351268 od 16.05.2016.</t>
  </si>
  <si>
    <t>OV-2536/16,                                          A07222342 od 24.05.2016.</t>
  </si>
  <si>
    <t>OV-3717/16,                                                 A07222378 od 01.08.2016.</t>
  </si>
  <si>
    <t>OV-2503/16,                                           A072222340 od 20.05.2016.</t>
  </si>
  <si>
    <t>OV-1745/16,                                                     A07269739 od 19.05.2016.</t>
  </si>
  <si>
    <t>OV-1751/16,                                        A07269737 od 20.05.2016.</t>
  </si>
  <si>
    <t>OV-1784/16,                                                      A07269738 od 23.05.2016.</t>
  </si>
  <si>
    <t>OV-1684/16,                                                        A06934645 od 17.05.2016.</t>
  </si>
  <si>
    <t>OV-2359/16,                                                     A07114191 od 24.05.2016.</t>
  </si>
  <si>
    <t>OV-337316,                                                           A07114206 od 28.05.2016.</t>
  </si>
  <si>
    <t>OV-3212/16,                                                       A07114199 od 19.05.2016,</t>
  </si>
  <si>
    <t>OV-3384/16,                                                   A07334011 od 30.05.2016.</t>
  </si>
  <si>
    <t>OV-328/16,                                                               A07198962 od 25.05.2016</t>
  </si>
  <si>
    <t xml:space="preserve">OV-3278/16,                                                       A07222866 od 07.06.2016. </t>
  </si>
  <si>
    <t>OV-2900/16 od 19.05.2016. A07575061</t>
  </si>
  <si>
    <t xml:space="preserve">OV-1314/2016                                                            A07222854 od 19.05.2016. </t>
  </si>
  <si>
    <t xml:space="preserve">OV-3630/16                                          A07364148 od 24.05.2016. </t>
  </si>
  <si>
    <t xml:space="preserve">OV-3010/16                                                   A07186601 od 20.05.2016. </t>
  </si>
  <si>
    <t>OV-1811/16                                                      A07186611 od 24.05.2016.</t>
  </si>
  <si>
    <t xml:space="preserve">OV-3990/16,                                                         A07364142 od 06.06.2016. </t>
  </si>
  <si>
    <t>OV-8489/16                                                   A07186569 od 02.06.2016.</t>
  </si>
  <si>
    <t xml:space="preserve">OV-8574/16                                                            A07334569 od 03.06.2016. </t>
  </si>
  <si>
    <t xml:space="preserve">OV-4072/16,                                                        A07114953 od 24.05.2016. </t>
  </si>
  <si>
    <t>OV-1282/16                                                        A07364879 od 27.05.2016.</t>
  </si>
  <si>
    <t xml:space="preserve">OV-3542/16,                                                       A07364887 od 25.05.2016. </t>
  </si>
  <si>
    <t xml:space="preserve">OV-1726/16,                                                               A07363341 od 28.06.2016. </t>
  </si>
  <si>
    <t>OV-4025/16,                                                                     A07364869 od 23.05.2016.</t>
  </si>
  <si>
    <t xml:space="preserve">OV-1014/2016.                                                         A0708725 od 31.05.2016. </t>
  </si>
  <si>
    <t xml:space="preserve">OV-1893/16                                                            A07188999 od 30.05.2016.              </t>
  </si>
  <si>
    <t>OV-4119/16,                                                       A07139735 od 02.06.2016.</t>
  </si>
  <si>
    <t xml:space="preserve">OV-1016/2016.                                                          A07204488 od 31.05.2016. </t>
  </si>
  <si>
    <t xml:space="preserve">OV-979/2016.                                                             A07204419 od 24.05.2016. </t>
  </si>
  <si>
    <t xml:space="preserve">OV-1294/2016.                                                              A07204423 od 17.05.2016. </t>
  </si>
  <si>
    <t>OV-2856/16                                                               A072222857 od 17.05.2016.</t>
  </si>
  <si>
    <t xml:space="preserve">OV-2911/16                                                                A07222853 od 19.05.2016. </t>
  </si>
  <si>
    <t>OV-266/17
OV-267/17
30.1.2017.</t>
  </si>
  <si>
    <t xml:space="preserve">OV-1096/17                                                            OV-1097/17 13.03.2017.                 </t>
  </si>
  <si>
    <t xml:space="preserve">OV-1094/17                                         OV-1095/17   13.03.2017.                                                    </t>
  </si>
  <si>
    <t>27.02.2017.</t>
  </si>
  <si>
    <t>OV-2314/17                                                  OV-2315/17 od 25.04.2017.</t>
  </si>
  <si>
    <t>OV-1866/17,                                     OV-1867/17,                                                      OV-1868/17,                                                           OV-1869/17,                                                       OV-1870/17,                                                      OV-1871/17,                                                          OV1872/17,                                                         OV-1873/17,                                                      OV-1874/17,                                                  OV-1875/17,                                                      OV-1876/17,                                                  OV-1877/17,                                                       OV-1878/17,                                      OV-1879/17,                                      OV-1880/17,                                      OV-1881/17,                                      OV-1882/17,                                      OV-1883/17,                                      OV-1884/17,                                      OV-1865/17                                                od 20.04.2017.</t>
  </si>
  <si>
    <t>26.5.2017.
od OV-1699/17                                   do OV-1718/17</t>
  </si>
  <si>
    <t>OV-3103/17,                                                         OV-3102/17,                                                                 OV-3101/17,                                                                OV-3100/17,                                                            OV-3099/17,                                                                    OV-3098/17,                                                              OV-3097/17,                                                                  OV-3096/17,                                                               OV-3095/17,                                       OV-3094/17,                                       OV-3093/17,                                      OV-3092/17,                                       OV-3091/17,                                       OV-3090/17,                                      OV-3089/17,                                       OV-3088/17,                                   OV-3087/17,                                       OV-3086/17,                                     OV-3085/17,                                       OV-3084/17                                      od 10.05.2017.</t>
  </si>
  <si>
    <t>OV-4135/17 od 28.12.2017.</t>
  </si>
  <si>
    <t>OV-147/2018                                                                  OV-146/2018                                                                   OV-145/2018                                                                     OV-144/2018                                                             OV-143/2018                                                                OV-142/2018                                                                        OV-141/2018                                                                           OV-140/2018                                                              OV-139/2018                                                               OV-138/2018                                                            OV-137/2018                                                                    OV-136/2018                                                         OV-135/2018                                                                OV-134/2018                                                                  OV-133/2018                                                              OV-132/2018                                                              OV-131/2018                                                                     OV-130/2018                                                           OV-129/2018                                                                  od 18.12.2017.</t>
  </si>
  <si>
    <t>OV-545/18,                                                              OV-546/18,                                                                               OV-547/18,                                                                           OV-548/18,                                                                            OV-549/18,                                                                      OV-550/18,                                                                   OV-551/18,                                                                    OV-552/18,                                                                         OV-553/18,                                                                OV-554/18,                                                                   OV-555/18,                                                                           OV-556/18,                                                                         OV-557/18,                                                                      OV-558/18,                                                                      OV-559/18,                                                               OV-560/18,                                                                   OV-561/18,                                                                  OV-562/18,                                                                    OV-563/18</t>
  </si>
  <si>
    <t>OV-1041/2018,                                                       OV-1040/2018</t>
  </si>
  <si>
    <t>OV-2386-2018 od 2386/2018</t>
  </si>
  <si>
    <t>Okvirni sporazum za dostavu lož ulja za potrebe bolnice za ortopediju i rehabilitaciju prim.dr. Martin Horvat od 10.04.2018.</t>
  </si>
  <si>
    <t>garancija ERSTE br5402041024 od 12.04.2018.                                zadužnica                                                  OV-1809/2018 od 21.03.2018.                                             OV-1810 od 21.03.2018.</t>
  </si>
  <si>
    <t>Sporazum o financiranju projekta BEAT/projekt traje do 30.06.2019.</t>
  </si>
  <si>
    <t>INSTITUT IGH d.d.   31.01.2019.</t>
  </si>
  <si>
    <t>OPĆINA VIŽINADA    11.02.2019.</t>
  </si>
  <si>
    <t>OPĆINA MARČANA   15.02.2019.</t>
  </si>
  <si>
    <t xml:space="preserve">OV-606/2019. </t>
  </si>
  <si>
    <t>Ugovor o načinu i uvjetima povrata sredstava u Proračun Istarske županije za izgradnju ŽCGO "Kaštijun"</t>
  </si>
  <si>
    <t xml:space="preserve">OV-607/2019. </t>
  </si>
  <si>
    <t xml:space="preserve">OV-605/2019. </t>
  </si>
  <si>
    <t>OV-604/2019  od 11.03.2019.</t>
  </si>
  <si>
    <t>OV-1457/2019. od 14.03.2019.</t>
  </si>
  <si>
    <t>OV-5108/2019. od 19.07.2019.</t>
  </si>
  <si>
    <t>OV-7627/2019. od 01.08.2019.</t>
  </si>
  <si>
    <t>Okvirni sporazum za nabavu usluga prijevoza učenika osnovnih škola nad kojima IŽ ima osnivačka prava - Grupa 2</t>
  </si>
  <si>
    <t>Okvirni sporazum za nabavu usluga prijevoza učenika osnovnih škola nad kojima IŽ ima osnivačka prava - Grupa 5</t>
  </si>
  <si>
    <t>Okvirni sporazum za nabavu usluga prijevoza učenika osnovnih škola nad kojima IŽ ima osnivačka prava - Grupa 6</t>
  </si>
  <si>
    <t>Okvirni sporazum za nabavu usluga prijevoza učenika osnovnih škola nad kojima IŽ ima osnivačka prava - Grupa 7</t>
  </si>
  <si>
    <t>Okvirni sporazum za nabavu usluga prijevoza učenika osnovnih škola nad kojima IŽ ima osnivačka prava - Grupa 8</t>
  </si>
  <si>
    <t>Okvirni sporazum za nabavu usluga prijevoza učenika osnovnih škola nad kojima IŽ ima osnivačka prava - Grupa 13</t>
  </si>
  <si>
    <t>Okvirni sporazum za nabavu usluga prijevoza učenika osnovnih škola nad kojima IŽ ima osnivačka prava - Grupa 17</t>
  </si>
  <si>
    <t>Okvirni sporazum za nabavu usluga prijevoza učenika osnovnih škola nad kojima IŽ ima osnivačka prava - Grupa 20</t>
  </si>
  <si>
    <t>Okvirni sporazum za nabavu usluga prijevoza učenika osnovnih škola nad kojima IŽ ima osnivačka prava - Grupa 21</t>
  </si>
  <si>
    <t>Okvirni sporazum za nabavu usluga prijevoza učenika osnovnih škola nad kojima IŽ ima osnivačka prava - Grupa 22</t>
  </si>
  <si>
    <t>Okvirni sporazum za nabavu usluga prijevoza učenika osnovnih škola nad kojima IŽ ima osnivačka prava - Grupa 23</t>
  </si>
  <si>
    <t>Okvirni sporazum za nabavu usluga prijevoza učenika osnovnih škola nad kojima IŽ ima osnivačka prava - Grupa 24</t>
  </si>
  <si>
    <t>30.06.2038.</t>
  </si>
  <si>
    <t>Ugovor o  sufinanciranju dijela kreditne obveze za izgradnju i opremanje nove Opće bolnice u Puli                                                                     Aneks Ugovora o  sufinanciranju dijela kreditne obveze za izgradnju i opremanje nove Opće bolnice u Puli</t>
  </si>
  <si>
    <t>30.09.2036.</t>
  </si>
  <si>
    <t>OV-8120/2020 i                                                      OV-8115/2020 od 24.04.2020.</t>
  </si>
  <si>
    <t>UGOVOR O IZRADI PROJEKTNE DOKUMENTACIJE</t>
  </si>
  <si>
    <t>1.7.2020.</t>
  </si>
  <si>
    <t>02.07.2030.</t>
  </si>
  <si>
    <t>29.12.2020.</t>
  </si>
  <si>
    <t>OV-5524/2020 od 29.12.2020.</t>
  </si>
  <si>
    <t>OPĆINA SVETI LOVREČ</t>
  </si>
  <si>
    <t>Ugovor o načinu i uvjetima povrata sredstava u Proračun IŽ za izgradnju ŽCGO Kaštijun</t>
  </si>
  <si>
    <t>19.01.2021.</t>
  </si>
  <si>
    <t>OV-270/2021 od 19.01.2021.</t>
  </si>
  <si>
    <t>26.01.2021.</t>
  </si>
  <si>
    <t>OV-435/2021 od 27.01.2021.</t>
  </si>
  <si>
    <t>GRAD UMAG</t>
  </si>
  <si>
    <t>17.01.2021.</t>
  </si>
  <si>
    <t>OV-6213/2020</t>
  </si>
  <si>
    <t>ARTS ARCHITECTURE d.o.o., Vladimira Gortana 15, 52440 POREČ</t>
  </si>
  <si>
    <t>Potpore za poticanje poduzetništva u Istarskoj županiji za 2020. godinu.</t>
  </si>
  <si>
    <t>OV-3744/2020</t>
  </si>
  <si>
    <t xml:space="preserve">E&amp;D trade d.o.o., Sjeverna ulica 3/4, 52420 BUZET </t>
  </si>
  <si>
    <t>OV-3351/2020</t>
  </si>
  <si>
    <t>Noina Arka d.o.o., Breg Ivanovci 25, 52220 LABIN</t>
  </si>
  <si>
    <t>OV-8165/2020</t>
  </si>
  <si>
    <t>Trgometal d.o.o., Gorica 11 b, 52341 Gorica, Barban, pošta Žminj</t>
  </si>
  <si>
    <t xml:space="preserve"> 31.12.2021.</t>
  </si>
  <si>
    <t>OV--8170/2020</t>
  </si>
  <si>
    <t>OV-21117/2020</t>
  </si>
  <si>
    <t>Flow Ship Design d.o.o., Anticova , 52100 PULA</t>
  </si>
  <si>
    <t>OV-3734/2020</t>
  </si>
  <si>
    <t>EPIS d.o.o., Frana Flega 3,52420 BUZET</t>
  </si>
  <si>
    <t>OV- 9446/2020</t>
  </si>
  <si>
    <t>Diopter - otvoreno učilište, TRIERSKA 7, 52100 PULA</t>
  </si>
  <si>
    <t>OV-4320/2020</t>
  </si>
  <si>
    <t>Gaveia d.o.o., Murvi 17, 52466 NOVIGRAD</t>
  </si>
  <si>
    <t>OV-12606/2020</t>
  </si>
  <si>
    <t>UP ROBOTICS d.o.o., Šenoina Ulica 28, 52100 PULA</t>
  </si>
  <si>
    <t>OV-9532/2020</t>
  </si>
  <si>
    <t>System Bee d.o.o., Marianijeva 11, 52100 PULA</t>
  </si>
  <si>
    <t>OV-5535/2020</t>
  </si>
  <si>
    <t>Studio za fotografiju – Foto „Duga“, vl. Gordan Ukić, Riccardo Daveggia 6,52210 ROVINJ</t>
  </si>
  <si>
    <t>OV-21262/2020</t>
  </si>
  <si>
    <t>Tehnoline Telekom d.o.o., Draguzeti 15, 52207 BUZET</t>
  </si>
  <si>
    <t>OV-8652/2020</t>
  </si>
  <si>
    <t>Navela d.o.o.,  VALICA 15, 52100 PULA</t>
  </si>
  <si>
    <t>OV-6981/2020</t>
  </si>
  <si>
    <t>A.T.I. d.o.o.,  Zadarska 15, 52100 PULA</t>
  </si>
  <si>
    <t>OV-21221/2020</t>
  </si>
  <si>
    <t>Studio Kaić arhitekti d.o.o., Dobricheva 54, 52100 PULA</t>
  </si>
  <si>
    <t>OV-8195/2020</t>
  </si>
  <si>
    <t>C.M.G.C. d.o.o., Labinska 2c,52100 Pula</t>
  </si>
  <si>
    <t>OV-6201/2020</t>
  </si>
  <si>
    <t>V.T.M. d.o.o., Vukovarska 19, 52440 POREČ</t>
  </si>
  <si>
    <t>OV-5806/2020</t>
  </si>
  <si>
    <t>KOPLAST d.o.o., Brajkovići 1 G, 52200 PAZIN</t>
  </si>
  <si>
    <t>OV-3974/2020</t>
  </si>
  <si>
    <t xml:space="preserve"> Vitalis d.o.o., Ladrovići 29, 52440 POREČ</t>
  </si>
  <si>
    <t>OV-21374/2020</t>
  </si>
  <si>
    <t>M3D d.o.o., Palisina 37, 52100 PULA</t>
  </si>
  <si>
    <t>OV-9452/2020</t>
  </si>
  <si>
    <t>Penta d.o.o., Vodovodna 8, 52100 PULA</t>
  </si>
  <si>
    <t>OV-21218/2020</t>
  </si>
  <si>
    <t>Odvjetnica Tiziana Paris, Dobrilina 6, 52100 PULA</t>
  </si>
  <si>
    <t>OV-20987/2020</t>
  </si>
  <si>
    <t>Scoop system, obrt za iznajmljivanje glazbene opreme, vl. Zoran Mršić, Paduljski Put 70A, 52100 PULA</t>
  </si>
  <si>
    <t>OV-3737/2020</t>
  </si>
  <si>
    <t>Natura d.o.o., Srnegla 21, 52420 BUZET</t>
  </si>
  <si>
    <t>OV-21110/2020</t>
  </si>
  <si>
    <t>Mijena d.o.o., Kosova ulica 10, 52100 PULA</t>
  </si>
  <si>
    <t>OV-9453/2020</t>
  </si>
  <si>
    <t>Elba Elektromaterijal d.o.o., Stiglicheva 20, 52100 PULA</t>
  </si>
  <si>
    <t>OV-21201/2020</t>
  </si>
  <si>
    <t>DAN STUDIO d.o.o., Krležina 1, 52100 PULA</t>
  </si>
  <si>
    <t>OV-844/2019</t>
  </si>
  <si>
    <t>UTE d.o.o., Flaciusova 1, 52100 PULA</t>
  </si>
  <si>
    <t>OV-8647/2020</t>
  </si>
  <si>
    <t>OV-9425/2020</t>
  </si>
  <si>
    <t>Go Dent d.o.o., Kandlerova 44, 52100 PULA</t>
  </si>
  <si>
    <t>OV-8342/2020</t>
  </si>
  <si>
    <t>Ugostiteljski obrt „Rojnić“, Barban 10, 52207 Barban</t>
  </si>
  <si>
    <t>OV-8341/2020</t>
  </si>
  <si>
    <t>OV-4422/2020</t>
  </si>
  <si>
    <t>Nerina, obrt za ugostiteljstvo, vl. Sandi Zović, Polari 25, 52210 ROVINJ</t>
  </si>
  <si>
    <t>OV-9701/2020</t>
  </si>
  <si>
    <t>ZDRAVSTVENA USTANOVA ZLATNE RUKE, Fojbon 5, 52100 PULA</t>
  </si>
  <si>
    <t>OV-4361/2020</t>
  </si>
  <si>
    <t>SAN SERVOLO TURIZAM d.o.o., Sveti Servul 7B, 52466 Novigrad</t>
  </si>
  <si>
    <t>OV-5461/2020</t>
  </si>
  <si>
    <t>Viliam Radessich, Ugostiteljsko-turistički obrt „Marina“, Lipa 1, 52446 Nova Vas, Kukci</t>
  </si>
  <si>
    <t>OV-4000/2020</t>
  </si>
  <si>
    <t>LA ROSA VRSAR d.o.o., Obala M Tita 29, 52450 VRSAR</t>
  </si>
  <si>
    <t>OV-4288/2020</t>
  </si>
  <si>
    <t>SANTA MARIJA, zajednički obrt za ugostiteljstvo, vl. Darinka Kaml i Mira Kovač, Gradska vrata 37, 52466 Novigrad</t>
  </si>
  <si>
    <t>OV-9028/2020</t>
  </si>
  <si>
    <t>Ures d.o.o., Umaška ul. 47 A, 52470 Petrovija</t>
  </si>
  <si>
    <t>OV-5482/2020</t>
  </si>
  <si>
    <t>J&amp;J, obrt za ugostiteljstvo, turistička agencija, vl. Jasmin Huskić, Motovunska 16, 52210 ROVINJ</t>
  </si>
  <si>
    <t>OV-5493/2020</t>
  </si>
  <si>
    <t>Obrt za ugostiteljstvo „ZIU“, vl. Boris Petrić, V. Rossetto 5, 52210 ROVINJ</t>
  </si>
  <si>
    <t>OV-6199/2020</t>
  </si>
  <si>
    <t>GEOMETRICS d.o.o., Ladrovići 24A , 52440 POREČ</t>
  </si>
  <si>
    <t>OV-9531/2020</t>
  </si>
  <si>
    <t>Privatna stomatološka ordinacija dr. Sanjin Bupić, Ciscuttijeva 18, 52100 PULA</t>
  </si>
  <si>
    <t>OV-5472/2020</t>
  </si>
  <si>
    <t>Ugostiteljski obrt Dodda, vl. Dolores Rojnić, Trg brodogradilišta, 52210 ROVINJ</t>
  </si>
  <si>
    <t>OV-7310/2020</t>
  </si>
  <si>
    <t>LEMEH LINE obrt za ugostiteljstvo i trgovinu, vl. Robert Glavičić, Senari 45, 52220 LABIN</t>
  </si>
  <si>
    <t>OV-5424/2020</t>
  </si>
  <si>
    <t>„TERAKOP“ građevinski obrt, vl. Sandra Deković, Partizanska 13, Poreč</t>
  </si>
  <si>
    <t>OV-7064/2020</t>
  </si>
  <si>
    <t>PUNKT d.o.o., Marsovo polje 12, 52100 PULA</t>
  </si>
  <si>
    <t>OV-7353/2020</t>
  </si>
  <si>
    <t>TERRA KOP MEHANIZACIJA d.o.o., Pristav 84,</t>
  </si>
  <si>
    <t>OV-8744/2020</t>
  </si>
  <si>
    <t>Privatna ordinacija dentalne Miljković Marko dr.med.dent,  Marianieva 3 , 52100 PULA</t>
  </si>
  <si>
    <t>OV-3784/2020</t>
  </si>
  <si>
    <t>Obrt za ugostiteljstvo, prijevoz i zemljane radove „VOLTE“, vl. Branko Golojka, Kozari 16, 52420 BUZET</t>
  </si>
  <si>
    <t>OV-9627/2020</t>
  </si>
  <si>
    <t>„URA“ Urarsko trgovački obrt, vl. Eduard Ferjančić, Flanatička 23, 52100 PULA</t>
  </si>
  <si>
    <t>OV-8244/2020</t>
  </si>
  <si>
    <t>MedVid produkcija d.o.o., Valturska 33, 52100 PULA</t>
  </si>
  <si>
    <t>OV-8490/2020</t>
  </si>
  <si>
    <t>„K&amp;F“ ugostiteljski obrt, vl. Snježana Kovčalija, Riva 5, 52212 FAŽANA</t>
  </si>
  <si>
    <t>OV-21348/2020</t>
  </si>
  <si>
    <t>FI, obrt za ugostiteljstvo, vl. Igor Fonović, Stancija Pataj 46 A, 52000 PAZIN</t>
  </si>
  <si>
    <t>OV-8636/2020</t>
  </si>
  <si>
    <t>PSV-engineering d.o.o., Palisina 12, 52100 PULA</t>
  </si>
  <si>
    <t>OV-4940/2020</t>
  </si>
  <si>
    <t>Goting, d.o.o., Digitronska ulica 13, 52460 BUJE</t>
  </si>
  <si>
    <t>OV-4941/2020</t>
  </si>
  <si>
    <t>OV- 21285/2020</t>
  </si>
  <si>
    <t>Veterinarska ambulanta za male životinje "Hajster", Marianijeva ulica 3, 52100 PULA</t>
  </si>
  <si>
    <t>OV-5629/2020</t>
  </si>
  <si>
    <t>KAMP DIANA, zajednički obrt za ugostiteljstvo, vl. Deana Modrušan i Kristijan Modrušan, Kaštanjež 100, 52100 Banjole</t>
  </si>
  <si>
    <t>OV-21116/2020</t>
  </si>
  <si>
    <t>Raponji d.o.o., Rapanji 26, 52342 SVETVINČENAT</t>
  </si>
  <si>
    <t>OV-8188/2020</t>
  </si>
  <si>
    <t>RUŽA, Obrt za ugostiteljstvo i ribarstvo, vl. Josip Urti, Sad 110, 52203 MEDULIN</t>
  </si>
  <si>
    <t>OV-21248/2020</t>
  </si>
  <si>
    <t>Kozmetički studio „NUŠA“, vl. Nuša Krstevski, Osječka 25, 52100 PULA</t>
  </si>
  <si>
    <t>OV--4421/2020</t>
  </si>
  <si>
    <t>Kozmetički salon „ELLA“, vl. Željka Rabar, Jurja Dobrile 3, 52352 KANFANAR</t>
  </si>
  <si>
    <t>OV-9105/2020</t>
  </si>
  <si>
    <t>SHIPYARD PUB d.o.o., Sv. Teodora 1, 52100 PULA</t>
  </si>
  <si>
    <t>OV-21357/2020</t>
  </si>
  <si>
    <t>Jupiter - export d.o.o., Bečka 1, 52100 PULA</t>
  </si>
  <si>
    <t>OV-7004/2020</t>
  </si>
  <si>
    <t>SEIZE THE DAY j.d.o.o., Negrijeva ulica 16, 52100 PULA</t>
  </si>
  <si>
    <t>OV-9451/2020</t>
  </si>
  <si>
    <t>L.L. nova d.o.o.,  Palisina 74, 52100 PULA</t>
  </si>
  <si>
    <t>OV-21239/2020</t>
  </si>
  <si>
    <t>Hrgota d.o.o., Palisina 39, 52100 PULA</t>
  </si>
  <si>
    <t>OV-8180/2020</t>
  </si>
  <si>
    <t>„KLJUČ“ Automehaničarski obrt, vl. Davor Celija, Divšići 67, 52206 MARČANA</t>
  </si>
  <si>
    <t>OV-21165/2020</t>
  </si>
  <si>
    <t>AROMA STUDIO DAY SPA CENTAR vl. Dejan Vošten, Hermana Dalmatina 6, 52100 PULA</t>
  </si>
  <si>
    <t>OV-21097/2020</t>
  </si>
  <si>
    <t>Duranka lim i hidroizolacije d.o.o., Duranka 8, Rovinjsko selo, 52210 ROVINJ</t>
  </si>
  <si>
    <t>OV-21220/2020</t>
  </si>
  <si>
    <t>Auto SL 91 d.o.o. Pula, Stiglicheva ul. 28, 52100 PULA</t>
  </si>
  <si>
    <t>OV-9455/2020</t>
  </si>
  <si>
    <t>IDEJA ART KERAMIKA j.d.o.o., Šarići 5, 52206 MARČANA</t>
  </si>
  <si>
    <t>OV-6138/2020</t>
  </si>
  <si>
    <t>LICUL D.O.O., Saše Šantela 52, 52000 PAZIN</t>
  </si>
  <si>
    <t>OV-8656/2020</t>
  </si>
  <si>
    <t>MENDULA obrt za graditeljstvo i pomorski prijevoz, vl. David Peršić, Valdebečki put 17, 52100 PULA</t>
  </si>
  <si>
    <t>OV-9445/2020</t>
  </si>
  <si>
    <t>Ordinacija dentalne medicine Karlo Kumpare dr. med. dent., Faverijska 35, 52100 PULA</t>
  </si>
  <si>
    <t>OV-8146/2020</t>
  </si>
  <si>
    <t>Ordinacija dentalne medicine Dean Medica, dr. med. dent., Sv. Felicite 5A, 52100 PULA</t>
  </si>
  <si>
    <t>OV-21016/2020</t>
  </si>
  <si>
    <t>Artis opus d.o.o., Riva 1, 52100 PULA</t>
  </si>
  <si>
    <t>OV-4401/2020</t>
  </si>
  <si>
    <t>GOAT A BOAT,  obrt za iznajmljivanje plovila i usluge, vl. Danijel Karlović, Franje Iskre 4, 52210 ROVINJ</t>
  </si>
  <si>
    <t>OV-4402/2020</t>
  </si>
  <si>
    <t>ANDANA SEA TOURS, obrt za iznajmljivanje plovila i usluge, vl. Matteo Usich, Val de Lesso 9, 52210 ROVINJ</t>
  </si>
  <si>
    <t>OV-21118/2020</t>
  </si>
  <si>
    <t>VUJISIĆ d.o.o., JAPODSKA 68 A, 52100 Pula</t>
  </si>
  <si>
    <t>OV-8168/2020</t>
  </si>
  <si>
    <t>TRGOMETAL d.o.o. za proizvodnju i trgovinu, Gorica 11 b, 52341 Gorica, Barban</t>
  </si>
  <si>
    <t>OV-8169/2020</t>
  </si>
  <si>
    <t>OV-22/2021</t>
  </si>
  <si>
    <t>Galvanizacija Lovrić vl. Ilija Lovrić, Bunarska 53, 52100 PULA</t>
  </si>
  <si>
    <t>OV-2480/2020</t>
  </si>
  <si>
    <t>TRO-SIMD društvo s ograničenom odgovornošću za proizvodnju opreme, promet, trgovinu i vanjsko trgovinski promet, Šorići 23/B, 52352 KANFANAR</t>
  </si>
  <si>
    <t>OV-4968/2020</t>
  </si>
  <si>
    <t>RED LAB d.o.o., Digitronska 2, 52460 BUJE</t>
  </si>
  <si>
    <t>OV-4967/2020</t>
  </si>
  <si>
    <t>OV-3745/2020</t>
  </si>
  <si>
    <t>MGM obrt za izradu predmeta metalne galanterije, vl. Deni Majcan, Rimske Centurijacije 59, 52100 PULA</t>
  </si>
  <si>
    <t>OV-6166/220</t>
  </si>
  <si>
    <t>Consulting d.o.o., Jadranska 32, 52450 VRSAR</t>
  </si>
  <si>
    <t>OV-9023/2020</t>
  </si>
  <si>
    <t>FABER-ZORKO d.o.o., Valica 31K, 52470 UMAG</t>
  </si>
  <si>
    <t>OV-3971/2020</t>
  </si>
  <si>
    <t>Marservis d.o.o., Kaštelir 135, 52464 KAŠTELIR</t>
  </si>
  <si>
    <t>OV-5805/2020</t>
  </si>
  <si>
    <t>GHIA PRO d.o.o., Cerovlje 64/A, 52402 CEROVLJE</t>
  </si>
  <si>
    <t>OV-3970/2020</t>
  </si>
  <si>
    <t>TISKARA OTIS d.o.o.,  Dolina 5, 52446, NOVA VAS</t>
  </si>
  <si>
    <t>OV-2466/2020</t>
  </si>
  <si>
    <t>BETON TOMIŠIĆ d.o.o., Gradišće 8 A, 52341 ŽMINJ</t>
  </si>
  <si>
    <t>OV-9052/2020</t>
  </si>
  <si>
    <t>METALNA GALANTERIJA ŠORGO, vl. Goran Šorgo, Galići 48 h, 52470 UMAG</t>
  </si>
  <si>
    <t>OV-5875/2020</t>
  </si>
  <si>
    <t>STOLARSKI OBRT „ARIŠ“, vl. Danijel Antolović,  Bašići 28, 52444 TINJAN</t>
  </si>
  <si>
    <t>OV-3767/2020</t>
  </si>
  <si>
    <t>Aura proizvodi d.o.o., 2. Istarske brigade 2/1, 52420 BUZET</t>
  </si>
  <si>
    <t>OV- 9502/2020</t>
  </si>
  <si>
    <t>„VR“ CHOCCO-ART, obrt za proizvodnju i prodaju čokolade i slastica, vl. Vili Radonić, Tartinijeva 2, 52100 PULA</t>
  </si>
  <si>
    <t>OV-5857/2020</t>
  </si>
  <si>
    <t>AKTIVA SOL d.o.o., Stancija Pataj 46a, 52000 PAZIN</t>
  </si>
  <si>
    <t>OV-9517/2020</t>
  </si>
  <si>
    <t>ALLIUM d.o.o., Kolodvorska 4, 52100 PULA</t>
  </si>
  <si>
    <t>OV-5430/2020</t>
  </si>
  <si>
    <t>GULLIVER POREČ, obrt za proizvodnju i trgovinu, vl. Marinela Stojnić-Uljančić,  Decumanus 28, 52440 POREČ</t>
  </si>
  <si>
    <t>OV-5815/2020</t>
  </si>
  <si>
    <t>Viplast obrt za proizvodnju ambalaže od plastike vl.Vitomir Božić, Sarčija 28a, 52000 PAZIN</t>
  </si>
  <si>
    <t>OV-5666/2020</t>
  </si>
  <si>
    <t>VISTA TEAM D.O.O., Marsovo polje 12, 52100 PULA</t>
  </si>
  <si>
    <t>OV-9539/2020</t>
  </si>
  <si>
    <t>Istra-papir d.o.o., Katun Trviški 49a, 52000 PAZIN</t>
  </si>
  <si>
    <t>OV-7005/2020</t>
  </si>
  <si>
    <t>MPS d.o.o., Braće Čeh 21 B, 52100 PULA</t>
  </si>
  <si>
    <t>OV-2461/2020</t>
  </si>
  <si>
    <t>Kampanjola d.o.o., Svetvinčenat 3, 52342 SVETVINČENAT</t>
  </si>
  <si>
    <t>OV-21188/2020</t>
  </si>
  <si>
    <t>MOTORTECH CONSULTING d. o. o., Flaciusova 1, 52100 PULA</t>
  </si>
  <si>
    <t>OV- 5814/2020</t>
  </si>
  <si>
    <t>DAPLAST, obrt za proizvodnju proizvoda od plastike, vl. Šestan Lorena, Katun Trviški 57/a, Trviž, 52000 PAZIN</t>
  </si>
  <si>
    <t>OV-21115/2020</t>
  </si>
  <si>
    <t>ISTRA KAMEN d.o.o., Plominska 1, 52100 PULA</t>
  </si>
  <si>
    <t>OV-6972/2020</t>
  </si>
  <si>
    <t>„VESNA LOBORIKA“ Poljoprivredno, trgovački i ugostiteljski obrt, vl. Vesna Grubešić, Loborika 31, 52206 MARČANA</t>
  </si>
  <si>
    <t>OV-6971/2020</t>
  </si>
  <si>
    <t>OV-8654/2020</t>
  </si>
  <si>
    <t>KLEN D.O.O., Beloći 6, 52207 BARBAN</t>
  </si>
  <si>
    <t>OV- 8155/2020</t>
  </si>
  <si>
    <t>ŠKAMP d.o.o., Creska 12, 52100 PULA</t>
  </si>
  <si>
    <t>OV-21204/2020</t>
  </si>
  <si>
    <t>BRIOŠ TIM d.o.o., Poduzetnička zona 23, 52216 GALIŽANA</t>
  </si>
  <si>
    <t>OV-5817/2020</t>
  </si>
  <si>
    <t>Etikgraf d,o.o., Obala Aldo Rismondo 11, 52210 ROVINJ</t>
  </si>
  <si>
    <t>OV-549/2021</t>
  </si>
  <si>
    <t>OV-254/2021</t>
  </si>
  <si>
    <t>Crimpi Istra d.o.o., Industrijska ulica 16, Žminj</t>
  </si>
  <si>
    <t>26.06.2020.</t>
  </si>
  <si>
    <t>OV-2973/2020</t>
  </si>
  <si>
    <t>IDA d.o.o.</t>
  </si>
  <si>
    <t xml:space="preserve">jamstvo za osigurajne namjenskog utroška sredstava (EU projekt  UP SMART) </t>
  </si>
  <si>
    <t>OV-2972/2020</t>
  </si>
  <si>
    <t>OV-152/2020</t>
  </si>
  <si>
    <t>Zaštitna radionica Tekop Nova, Ustanova za zapošljavanje osoba s invaliditetom</t>
  </si>
  <si>
    <t>Ugovor o dodjeli pojedinačnih državnih potpora u 2020.g.</t>
  </si>
  <si>
    <t xml:space="preserve"> 31.12.2021., odnosno do odobrenja završnog izvješća o utrošku sredstava</t>
  </si>
  <si>
    <t>OV-3569/2019 od 27.02.2019.</t>
  </si>
  <si>
    <t>HEP- OPSKRBA d.o.o.</t>
  </si>
  <si>
    <t>Okvirni sporazum za opskrbu električnom energijom broj 1-19-ZN</t>
  </si>
  <si>
    <t>19.02.2023.</t>
  </si>
  <si>
    <t>OV-7094/2020 OD 28.12.2020.</t>
  </si>
  <si>
    <t>ADRION d.o.o.</t>
  </si>
  <si>
    <t>Ugovor o izvršenju radova uređenja uredskih i sanitarnih prostora u Poreču</t>
  </si>
  <si>
    <t>OV-7093/2020 od 28.12.2020.</t>
  </si>
  <si>
    <t>OV-7092/2020 od 28.12.2020.</t>
  </si>
  <si>
    <t>18.02.2021.</t>
  </si>
  <si>
    <t>OV-687/2021 od 04.02.2021.</t>
  </si>
  <si>
    <t>IRENA-a</t>
  </si>
  <si>
    <t>Sporazum o financiranju eu projekta MARLESS</t>
  </si>
  <si>
    <t>do 31.01.2023.</t>
  </si>
  <si>
    <t>OV-686/2021 od 04.02.2021.</t>
  </si>
  <si>
    <t>OV-685/2021 od 04.02.2021.</t>
  </si>
  <si>
    <t>02.02.2021.</t>
  </si>
  <si>
    <t>dodatak garanciji br. 9006029202 od 11.01.2021.</t>
  </si>
  <si>
    <t>VODOPRIVREDA d.o.o. Buzet</t>
  </si>
  <si>
    <t>Ugovor ČERVAR PORTA BAŠARINKA, prvi dodatak Ugovor o javnoj nabavi radova(temeljni ugovor 24/2019) dodatak bankovnoj garanciji sa 6.737.832,60 na 6.744.611,00 razlika 6.778,40</t>
  </si>
  <si>
    <t>dodatak garanciji broj 4100917626 od 28.12.2020.</t>
  </si>
  <si>
    <t>VODOTEHNIKA D.D. ZAGREB</t>
  </si>
  <si>
    <t>Ugovor ČERVAR PORTA BAŠARINKA, prvi dodatak Ugovor o javnoj nabavi radova(temeljni ugovor 24/2019) dodatak bankovnoj garanciji sa 1.660.124,78 na 1.704.303,82 razlika 6.778,40</t>
  </si>
  <si>
    <t>OV-2250/2021 I                                                OV-2246/2021 od 23.04.2021.</t>
  </si>
  <si>
    <t>OPĆA BOLNICA PULA</t>
  </si>
  <si>
    <t>UGOVOR O KRATKOROČNOJ POZAJMICI OD 29.03.2021.</t>
  </si>
  <si>
    <t>250 dana od dana isplate pozajmice</t>
  </si>
  <si>
    <t>OV-1466/2021 od 17.03.2021.</t>
  </si>
  <si>
    <t>ARHEOLOŠKI MUZEJ ISTRE PULA</t>
  </si>
  <si>
    <t>Ugovor o jednostavnoj nabavi za izvršenje usluge arheološkog nadzora u tijeku građenja sustava javnog navodnjavanja ČERVAR PORAT BAŠARINKA</t>
  </si>
  <si>
    <t>25.09.2022.</t>
  </si>
  <si>
    <t>30.03.2021.</t>
  </si>
  <si>
    <t>Garancija PBZ br.4101019976 od 23.03.2021.</t>
  </si>
  <si>
    <t>GRANDA PROJEKT</t>
  </si>
  <si>
    <t>Ugovor o javnoj nabavi usluge stručnog nadzora nad rekonstrukcijom i dogradnjom Centra za Kompetentno cjeloživotno razvijanje inovativnih znanja i vještina u sektoru ugostiteljstva i turizma KLIK Pula</t>
  </si>
  <si>
    <t>17.07.2022.</t>
  </si>
  <si>
    <t>OV-1150/2021 OD 24.03.2021.</t>
  </si>
  <si>
    <t>BENČIĆ D.O.O.</t>
  </si>
  <si>
    <t>Ugovor o izvođenju građevinskih radova bolnice za ortopediju i rehabilitaciju Martin Horvat Rovinj Faza 1</t>
  </si>
  <si>
    <t>26.03.2021.</t>
  </si>
  <si>
    <t>OV-265/2021 od26.03.2021.</t>
  </si>
  <si>
    <t>Ugovor o uslugama čišćenja poslovnih prostorija</t>
  </si>
  <si>
    <t>OV-5130/2021 od 18.03.2021.</t>
  </si>
  <si>
    <t>Ugovor o javnoj nabavi usluga oglašavanja - izrada, tiskaje i distribuiranje tjednog priloga o radu IŽ u tjednim novinama</t>
  </si>
  <si>
    <t>21.04.2021.</t>
  </si>
  <si>
    <t>Garancija Zagrebače banke br 2104002109 od 14.04.2021.</t>
  </si>
  <si>
    <t>Ugovor o javnoj nabavi za usluge održavanja e aplikacija u 2021. godini</t>
  </si>
  <si>
    <t>31.03.2022.</t>
  </si>
  <si>
    <t>OV-2138/2021 od 08.04.2021.</t>
  </si>
  <si>
    <t>Ugovor o javnoj nabavi usluge održavanja financijsko računovodstvenih poreznih aplikacija u 2021. godini</t>
  </si>
  <si>
    <t xml:space="preserve"> 31.05.2021.</t>
  </si>
  <si>
    <t>OV-1863/2021 od 18.05.2021.</t>
  </si>
  <si>
    <t>TRI M d.o.o.</t>
  </si>
  <si>
    <t>Ugovor o javnoj nabavi robe računala i računalna oprema Grupa 4 - diskovna proširenja postojećih spremišta podataka</t>
  </si>
  <si>
    <t>31.01.2022.</t>
  </si>
  <si>
    <t>OV-1865/2021 od 18.05.2021.</t>
  </si>
  <si>
    <t>Ugovor o javnoj nabavi robe računala i računalna oprema Grupa 3 - pisači, multifunkcijski uređaji, skeneri, mrežni uređaji, projektori,besprekidna napajanja</t>
  </si>
  <si>
    <t>OV-1866/2021 od 18.05.2021.</t>
  </si>
  <si>
    <t xml:space="preserve">Ugovor o javnoj nabavi robe računala i računalna oprema Grupa 2 -tablet računala </t>
  </si>
  <si>
    <t>OV-1864/2021 od 18.08.2021.</t>
  </si>
  <si>
    <t>Ugovor o javnoj nabavi robe računala i računalna oprema Grupa 1 - računala i monitori</t>
  </si>
  <si>
    <t>24.03.2021.</t>
  </si>
  <si>
    <t>OV-6281/2020 od 24.11.2020.</t>
  </si>
  <si>
    <t>Zadužnica vezana za sufinanciranje EU projekta MIMOSA</t>
  </si>
  <si>
    <t>05.07.2021.</t>
  </si>
  <si>
    <t>OV-4351/2021 od 29.06.2021.</t>
  </si>
  <si>
    <t>Ugovor o izvođenju radova na uređenju parka ispred medicinske škole Pula (zahtjev za produženje roka odnosno prenamjena za garantni rok)</t>
  </si>
  <si>
    <t>20.08.2023.</t>
  </si>
  <si>
    <t>07.07.2021.</t>
  </si>
  <si>
    <t>Garancija PBZ br.4101031443 od 11.06.2021.</t>
  </si>
  <si>
    <t>Ugovor o građenju Medicinske škole u Puli i Anex ugovora</t>
  </si>
  <si>
    <t>25.08.2021.</t>
  </si>
  <si>
    <t>Zadužnica OV-3446/2021 od 16.07.2021.</t>
  </si>
  <si>
    <t>Ugovor o jednostavnoj nabavi govornih, podatkovnih i mješovitih usluga u pokretnoj elektroničkoj govornoj komunikacijskoj mreži s uređajima (GSM telefoni, 3G/4G modemi i pripadnim karticama</t>
  </si>
  <si>
    <t>31.05.2022.</t>
  </si>
  <si>
    <t>07.10.2021.</t>
  </si>
  <si>
    <t>Zadužnica OV-22511/2021 od 16.09.2021.</t>
  </si>
  <si>
    <t>INA- INDUSTRIJA NAFTE d.d.</t>
  </si>
  <si>
    <t>Ugovor o nabavi naftnih derivata na benzinskim postajama</t>
  </si>
  <si>
    <t>31.08.2023.</t>
  </si>
  <si>
    <t>25.10.2021.</t>
  </si>
  <si>
    <t>OV-7651/2020 od 08.10.2020.</t>
  </si>
  <si>
    <t>100.000.00</t>
  </si>
  <si>
    <t>Ugovor o prijevozu učenika na relaciji Pula- Vodnjan-Rovinj- Rovinjsko Selo- Kanfanar-Poreč</t>
  </si>
  <si>
    <t>21.07.2022.</t>
  </si>
  <si>
    <t>09.11.2021.</t>
  </si>
  <si>
    <t>OV-5588/2021 od 29.10.2021.</t>
  </si>
  <si>
    <t>OV-5589/2021 od 29.10.2021.</t>
  </si>
  <si>
    <t>6.12.2021.</t>
  </si>
  <si>
    <t>dodatak 2. bankov garanciji br 9006029202</t>
  </si>
  <si>
    <t>Dodatak br.2 bankovnoj garanciji temeljem Ugovora o javnoj nabavi radova na građenju SJN Červar  Porat-BašarinkA</t>
  </si>
  <si>
    <t>garancija razlika  PBZ 4100917626</t>
  </si>
  <si>
    <t>Dodatak. br. 2 garanciji 4100917626</t>
  </si>
  <si>
    <t>20.12.2021.</t>
  </si>
  <si>
    <t>dvije bjanko zadužnice OV-4397/2021 od 26.05.2021. i OV-10746/2021 od 13.12.2021.</t>
  </si>
  <si>
    <t xml:space="preserve">MONTONE &amp; CO </t>
  </si>
  <si>
    <t>Službena bilješka o deponiranju jamstva za otklanjanje nedostataka u jamstvenom roku u predmetu javne nabave opreme za Medicinsku školu Pula-grupa 1 opća iprema i namještaj , ev broj nabave 1-21-VW</t>
  </si>
  <si>
    <t>60mj od izvršenja Ugovora , odnosno do 13.12.2026.</t>
  </si>
  <si>
    <t>21.12.2021.</t>
  </si>
  <si>
    <t>OV-6271/2021 od 26.11.2021.</t>
  </si>
  <si>
    <t>DANIJEL TRAVEL, VL. DANIJEL JURČIĆ</t>
  </si>
  <si>
    <t>31.07.2022.</t>
  </si>
  <si>
    <t>OV-4161/2021 od 13.12.2021. i OV -4162/2021 od 13.12.2021.</t>
  </si>
  <si>
    <t>"VOLTE" BRANKO GOLOJKA</t>
  </si>
  <si>
    <t>OV-9000/2021 od 06.12.2021.</t>
  </si>
  <si>
    <t>SLAVONIJA BUS D.O.O.</t>
  </si>
  <si>
    <t>OV-8999/2021 od 06.12.2021.</t>
  </si>
  <si>
    <t>OV 9001/2021 od 06.12.2021.</t>
  </si>
  <si>
    <t>OV-8998/2021 od 06.12.2021.</t>
  </si>
  <si>
    <t>OV-7167/2021 od 14.12.2021.</t>
  </si>
  <si>
    <t>OV 7168/2021 od 14.12.2021.</t>
  </si>
  <si>
    <t>OV-7169/2021 od 14.12.2021.</t>
  </si>
  <si>
    <t>OV-7172-2021 od 14.12.2021.</t>
  </si>
  <si>
    <t>OV-7170/2021 od 14.12.2021.</t>
  </si>
  <si>
    <t>OV-7171/2021 od 14.12.2021.</t>
  </si>
  <si>
    <t>OV-9811/2021 od 16.12.2021.</t>
  </si>
  <si>
    <t>AUTOBUSNI PRIJEVOZ "ROBI"</t>
  </si>
  <si>
    <t>OV-10897/2021 od 16.12.2021.</t>
  </si>
  <si>
    <t>OV-10898/2021 od 16.12.2021.</t>
  </si>
  <si>
    <t>OV-7563/2021 od 14.12.2021.</t>
  </si>
  <si>
    <t>LORITRANS VL. DANIEL PAOLETIĆ</t>
  </si>
  <si>
    <t>Fizičke osobe</t>
  </si>
  <si>
    <t>OPG Fajman</t>
  </si>
  <si>
    <t xml:space="preserve">LD Trčka </t>
  </si>
  <si>
    <t>UKUPNO PRIMLJENI INSTRUMENTI OSIGURANJA PLAĆANJA</t>
  </si>
  <si>
    <t>Popis ugovornih odnosa  Istarske županije na dan 31.12.2021</t>
  </si>
  <si>
    <t xml:space="preserve">05.09.2016. </t>
  </si>
  <si>
    <t>3 mjenice                                A07125746,                                  A07125744,                                     A07125745                                                   i zadužnica OV-8769/16 od 05.09.2016.</t>
  </si>
  <si>
    <t xml:space="preserve">16.09.2016. </t>
  </si>
  <si>
    <t>5 bjanko zadužnica                                                   OV-9230/16,                                                OV-9231/16,                                                    OV-9229/16,                                                OV-9228/16,                                                OV-9227/16 od 16.09.2016.</t>
  </si>
  <si>
    <t>Ugovor o dodjeli sredstava Fonda za sufinanciranje provedbe EU projekata</t>
  </si>
  <si>
    <t xml:space="preserve">4 bjanko zadužnice                                                   OV-6255/17,                                                      OV-6256/17,                                                        OV-6253/17,                                                    OV-6254/17 </t>
  </si>
  <si>
    <t>2 bjanko zadužnice                                                         OV-11967/17,                                                             OV-11966/17 od 11.12.2017.</t>
  </si>
  <si>
    <t>Ugovor o sufinanciranju Broj: 08-F-Š-0871/17-18 (Ulaganje u školske objekte)</t>
  </si>
  <si>
    <t>1 bjanko zadužnica                                                OV-12105/17</t>
  </si>
  <si>
    <t>Odluka o odobravanju sredstava za sufinanciranje provedbe EU projekta (INTERREEG V-A)</t>
  </si>
  <si>
    <t>1 bjanko zadužnica                                                      OV-4150/2018</t>
  </si>
  <si>
    <t>1 bjanko zadužnica                                      OV-12271/2018. od 28.12.2018.                                                           2 mjenice                                                          A 0729211,                                                  A 0729212</t>
  </si>
  <si>
    <t>Ugovor za uredno izmirenje dugoročnih obaveza po izdavanju Jamstva za Opću bolnicu Pula F007-19 - Ugovor o kreditu sa Erste</t>
  </si>
  <si>
    <t>2 bjanko zadužnice                     OV-5350/2020,                         OV-5353/2020</t>
  </si>
  <si>
    <t>10.08.2021.</t>
  </si>
  <si>
    <t xml:space="preserve">1 zadužnica OV-2116/2021 </t>
  </si>
  <si>
    <t>HEP Operater distribucijskog sustava- Elektroistra Pula</t>
  </si>
  <si>
    <t>Ugovor o priljučenju broj 401107-180210-00180100 (Vilanija)</t>
  </si>
  <si>
    <t>31.12.2026.</t>
  </si>
  <si>
    <t>01.10.2021.</t>
  </si>
  <si>
    <t xml:space="preserve">1 zadužnica OV-3172/2021             </t>
  </si>
  <si>
    <t>Ugovor o priključenju broj 401107-200483-00180103</t>
  </si>
  <si>
    <t>22.12.2021.</t>
  </si>
  <si>
    <t xml:space="preserve">1 zadužnica OV-4500/2021 </t>
  </si>
  <si>
    <t>Ugovor o priključenju broj 401107-200523-00180108</t>
  </si>
  <si>
    <t>1 bjanko zadužnica                                              OV-4501/2021</t>
  </si>
  <si>
    <t>Ugovor o financiranju broj: 09-F-Š-0923/21-18 (projekt opremanje Medicinske škole Pula)</t>
  </si>
  <si>
    <t>Popis sudskih sporova u tijeku  Istarske županije na dan 31.12.2021</t>
  </si>
  <si>
    <t>Fizička osoba 428</t>
  </si>
  <si>
    <t xml:space="preserve">zakonske zatezne kamate + trošak odvjetnika </t>
  </si>
  <si>
    <t>Tužba za neisplatu razlike plaće u visini 6%  Pr-628/2021-9</t>
  </si>
  <si>
    <t>Tužba za neisplatu razlike plaće u visini 6% Pr-588/2021-7</t>
  </si>
  <si>
    <t>Tužba za neisplatu razlike plaće u visini 6% Pr-456/21-7</t>
  </si>
  <si>
    <t xml:space="preserve">za isplatu razlike u plaći </t>
  </si>
  <si>
    <t xml:space="preserve">dva sudska spora, prvostupanjske tužbe koje su u tijeku od  01.01.2017. do 31.12.2021. </t>
  </si>
  <si>
    <t xml:space="preserve">Fizička osoba </t>
  </si>
  <si>
    <t>OŠ-SE Milana Šorga Oprtalj -Portole</t>
  </si>
  <si>
    <t>Tužbe zbog osnovice plaće</t>
  </si>
  <si>
    <t>19.3.2021.</t>
  </si>
  <si>
    <t>25.8.2021.</t>
  </si>
  <si>
    <t>17.3.2021.</t>
  </si>
  <si>
    <t>18.10.2021.</t>
  </si>
  <si>
    <t>Talijanska osnovna škola
 Novigrad</t>
  </si>
  <si>
    <t>1 GODINA</t>
  </si>
  <si>
    <t>17.08.2021.</t>
  </si>
  <si>
    <t>20.07.2021.</t>
  </si>
  <si>
    <t>19.07.2021.</t>
  </si>
  <si>
    <t>08.03.2021.</t>
  </si>
  <si>
    <t>05.03.2021.</t>
  </si>
  <si>
    <t>04.03.2021.</t>
  </si>
  <si>
    <t>Pn-229/18; Pn-155/19</t>
  </si>
  <si>
    <t>Pr-311/19</t>
  </si>
  <si>
    <t>radi isplate prekovremenih sati</t>
  </si>
  <si>
    <t>Pr-7/20</t>
  </si>
  <si>
    <t>Pr-306/19</t>
  </si>
  <si>
    <t>ispunjenje ugovorene obveze</t>
  </si>
  <si>
    <t>Pr-1189/21</t>
  </si>
  <si>
    <t>utvrđenje ništetnosti</t>
  </si>
  <si>
    <t>Pr-243/20</t>
  </si>
  <si>
    <t>radi isplate (osnovica)</t>
  </si>
  <si>
    <t>razlika u osnovici od 6%</t>
  </si>
  <si>
    <t>potencijalni zahtjevi zaposlenika za period prosinac 2015. do siječnja 2017.</t>
  </si>
  <si>
    <t xml:space="preserve">bankovna garancija </t>
  </si>
  <si>
    <t>Shimadzu d.o.o.</t>
  </si>
  <si>
    <t>Euro Rosa IP d.o.o.</t>
  </si>
  <si>
    <t>Medical Intertrade d.o.o.</t>
  </si>
  <si>
    <t>Medi-lab d.o.o.</t>
  </si>
  <si>
    <t>Oktal Pharma d.o.o.</t>
  </si>
  <si>
    <t>Pharmacia laboratorij d.o.o.</t>
  </si>
  <si>
    <t>Medika d.d.</t>
  </si>
  <si>
    <t>Instrumentaria d.d.</t>
  </si>
  <si>
    <t>IN2 d.o.o.</t>
  </si>
  <si>
    <t>bankovna  garancija</t>
  </si>
  <si>
    <t>Drager Medical Croatia d.o.o.</t>
  </si>
  <si>
    <t>Medcom Tech d.o.o.</t>
  </si>
  <si>
    <t>Medic d.o.o.</t>
  </si>
  <si>
    <t>12.02.2021.</t>
  </si>
  <si>
    <t>03.02.2021.</t>
  </si>
  <si>
    <t xml:space="preserve">ORTO REA d.o.o. </t>
  </si>
  <si>
    <t>LAVČEVIĆ d.d.</t>
  </si>
  <si>
    <t>Zagrebgradnja d.o.o.</t>
  </si>
  <si>
    <t>LABENA d.o.o.</t>
  </si>
  <si>
    <t>bankovna garanicija</t>
  </si>
  <si>
    <t>Arbor Medical d.o.o.</t>
  </si>
  <si>
    <t>Iceberg International Trading d.o.o.</t>
  </si>
  <si>
    <t>Medical d.o.o.</t>
  </si>
  <si>
    <t>Medicom d.o.o.</t>
  </si>
  <si>
    <t>ASOLUTIC d.o.o.</t>
  </si>
  <si>
    <t>MEDIA d.o.o.</t>
  </si>
  <si>
    <t>Investinženjering d.o.o.</t>
  </si>
  <si>
    <t>Siemens Healthcare d.o.o.</t>
  </si>
  <si>
    <t>M.T.F. d.o.o.</t>
  </si>
  <si>
    <t>Salesianer Miettex Lotos d.o.o.</t>
  </si>
  <si>
    <t>Panon Trade d.o.o.</t>
  </si>
  <si>
    <t>Stoma medical d.o.o.</t>
  </si>
  <si>
    <t>Dodatak I. garanciji br. 4100988809</t>
  </si>
  <si>
    <t>114.05.2021</t>
  </si>
  <si>
    <t>31,5,21</t>
  </si>
  <si>
    <t>17.06.2021.</t>
  </si>
  <si>
    <t>AACI America d.o.o.</t>
  </si>
  <si>
    <t>B. Braun Adria d.o.o.</t>
  </si>
  <si>
    <t>Sanyko d.o.o.</t>
  </si>
  <si>
    <t>PHOENIX Farmacija d.o.o.</t>
  </si>
  <si>
    <t>INEL - medicinska tehnika d.o.o.</t>
  </si>
  <si>
    <t>Eurokontakt d.o.o.</t>
  </si>
  <si>
    <t>GiM Med d.o.o.</t>
  </si>
  <si>
    <t>Doctum d.o.o.</t>
  </si>
  <si>
    <t>Agmar d.o.o.</t>
  </si>
  <si>
    <t>SPAN d.d.</t>
  </si>
  <si>
    <t>Bioelektronika d.o.o.</t>
  </si>
  <si>
    <t>bankovna garancia</t>
  </si>
  <si>
    <t>Tehnoline d.o.o.</t>
  </si>
  <si>
    <t>Saponia d.d.</t>
  </si>
  <si>
    <t>Remondis Medison d.o.o.</t>
  </si>
  <si>
    <t>Image enter d.o.o.</t>
  </si>
  <si>
    <t>01.09.2021.</t>
  </si>
  <si>
    <t>30.09.2021.</t>
  </si>
  <si>
    <t>A &amp; B d.o.o.</t>
  </si>
  <si>
    <t>SANI.TRES d.o.o.</t>
  </si>
  <si>
    <t>Labomar d.o.o.</t>
  </si>
  <si>
    <t>Institut za higijenu d.o.o.</t>
  </si>
  <si>
    <t>Metis d.d.</t>
  </si>
  <si>
    <t>Plinara d.o.o. Pula</t>
  </si>
  <si>
    <t>Medial d.o.o.</t>
  </si>
  <si>
    <t>Diahem d.o.o.</t>
  </si>
  <si>
    <t>Polimedika d.o.o.</t>
  </si>
  <si>
    <t>Oprema Radman d.o.o.</t>
  </si>
  <si>
    <t>Miracolo d.o.o.</t>
  </si>
  <si>
    <t>Produkt komerc d.o.o.</t>
  </si>
  <si>
    <t>Medicina promet d.o.o.</t>
  </si>
  <si>
    <t>Lohmann &amp; Rauscher d.o.o.</t>
  </si>
  <si>
    <t>Fokus medical d.o.o.</t>
  </si>
  <si>
    <t>RETINA-ORL CENTAR ZAGREB d.o.o.</t>
  </si>
  <si>
    <t>Vindija d.d.</t>
  </si>
  <si>
    <t>Poloplus d.o.o.</t>
  </si>
  <si>
    <t>MES d.o.o.</t>
  </si>
  <si>
    <t>JASIKA d.o.o.</t>
  </si>
  <si>
    <t>INTELTrade servisi d.o.o.</t>
  </si>
  <si>
    <t>Kirkomerc d.o.o.</t>
  </si>
  <si>
    <t>garancija</t>
  </si>
  <si>
    <t>05.10.2021.</t>
  </si>
  <si>
    <t>08.10.2021.</t>
  </si>
  <si>
    <t>11.12.2021.</t>
  </si>
  <si>
    <t>Max Magg j.d.o.o.</t>
  </si>
  <si>
    <t>Kemolab d.o.o.</t>
  </si>
  <si>
    <t>23.12.2021.</t>
  </si>
  <si>
    <t>27.12.2021.</t>
  </si>
  <si>
    <t>30.12.2021.</t>
  </si>
  <si>
    <t xml:space="preserve"> Pr-442/2021</t>
  </si>
  <si>
    <t xml:space="preserve"> Pr-432/2021</t>
  </si>
  <si>
    <t xml:space="preserve"> Pr-439/2021</t>
  </si>
  <si>
    <t>Pr-679/2021</t>
  </si>
  <si>
    <t xml:space="preserve"> Pr-712/2021</t>
  </si>
  <si>
    <t xml:space="preserve"> Pr-701/2021</t>
  </si>
  <si>
    <t xml:space="preserve"> Pr-680/2021</t>
  </si>
  <si>
    <t xml:space="preserve"> Pr-769/2021</t>
  </si>
  <si>
    <t xml:space="preserve"> Pr-791/2021</t>
  </si>
  <si>
    <t xml:space="preserve"> Pr-709/2021</t>
  </si>
  <si>
    <t>Pr-435/2021</t>
  </si>
  <si>
    <t xml:space="preserve"> Pr-667/2021</t>
  </si>
  <si>
    <t>Pr-707/2021</t>
  </si>
  <si>
    <t xml:space="preserve"> Pr-694/2021</t>
  </si>
  <si>
    <t xml:space="preserve"> Pr-706/2021</t>
  </si>
  <si>
    <t xml:space="preserve"> Pr-711/2021</t>
  </si>
  <si>
    <t xml:space="preserve"> Pr-708/2021</t>
  </si>
  <si>
    <t xml:space="preserve"> Pr-723/2021</t>
  </si>
  <si>
    <t xml:space="preserve"> Pr-254/2021</t>
  </si>
  <si>
    <t xml:space="preserve"> Pr-421/2021</t>
  </si>
  <si>
    <t xml:space="preserve"> Pr-433/2021</t>
  </si>
  <si>
    <t xml:space="preserve"> Pr-440/2021</t>
  </si>
  <si>
    <t xml:space="preserve"> Pr-702/2021</t>
  </si>
  <si>
    <t>Tužba za neisplatu razlike plaće u visini 6% -  Pr- 1703/2021</t>
  </si>
  <si>
    <t>Tužba za neisplatu razlike plaće u visini 6% -  Pr- 1791/2021</t>
  </si>
  <si>
    <t>Tužba za neisplatu razlike plaće u visini 6% - Pr- 1796/2021</t>
  </si>
  <si>
    <t>Tužba za neisplatu razlike plaće u visini 6% - Pr- 1575/2021</t>
  </si>
  <si>
    <t>Specijalna bolnica za ortopediju i rehabilitaciju "Martin Horvat" Rovinj - Rovigno</t>
  </si>
  <si>
    <r>
      <t xml:space="preserve">Ugovor o koncesiji na pom. dobru u Limskom zaljevu </t>
    </r>
    <r>
      <rPr>
        <sz val="10"/>
        <color indexed="8"/>
        <rFont val="Arial"/>
        <family val="2"/>
        <charset val="238"/>
      </rPr>
      <t>ID 104370</t>
    </r>
  </si>
  <si>
    <r>
      <rPr>
        <sz val="10"/>
        <color indexed="8"/>
        <rFont val="Arial"/>
        <family val="2"/>
        <charset val="238"/>
      </rPr>
      <t>METRIS CENTAR ZA ISTRAŽIVANJE MATERIJALA ISTARSKE ŽUPANIJE</t>
    </r>
  </si>
  <si>
    <t>TGT-Adriatik d.o.o.</t>
  </si>
  <si>
    <t>jamstvo za ozbiljnost ponude</t>
  </si>
  <si>
    <t>Arthrex Adria d.o.o.</t>
  </si>
  <si>
    <t>1.12.2017.                                    23.10.2019</t>
  </si>
  <si>
    <t>Hanžek&amp;Hanžek obrrt za račinovodstvene usluge</t>
  </si>
  <si>
    <t>05.01.2021.</t>
  </si>
  <si>
    <t>Auto Radolović d.o.o.</t>
  </si>
  <si>
    <t>15.01.2021.</t>
  </si>
  <si>
    <t>Makromikro grupa d.o.o.</t>
  </si>
  <si>
    <t>Jamstvo za dobro izvršenje posla</t>
  </si>
  <si>
    <t>OSNOVNA ŠKOLA FAŽANA</t>
  </si>
  <si>
    <t>RADNI SPOR- OTKAZ UGOVORA O RADU</t>
  </si>
  <si>
    <t>KRAJ 2022.</t>
  </si>
  <si>
    <t>MEDICINSKA ŠKOLA PULA</t>
  </si>
  <si>
    <t>REVIZIJA - OTKAZ UGOVORA O RADU</t>
  </si>
  <si>
    <t>KRAJ 2023.</t>
  </si>
  <si>
    <t>UČENIČKI DOM</t>
  </si>
  <si>
    <t>RADNI SPOR- ZAŠTITA DOSTOJANSTVA</t>
  </si>
  <si>
    <t>BOLNICA M. HORVAT ROVINJ</t>
  </si>
  <si>
    <t>NAKNADA ŠTETE</t>
  </si>
  <si>
    <t>PURIS d.d. PAZIN</t>
  </si>
  <si>
    <t>ISTARSKA ŽUPANIJA</t>
  </si>
  <si>
    <t>STEČAJNI POSTUPAK</t>
  </si>
  <si>
    <t>BUNARINA d.o.o. PULA</t>
  </si>
  <si>
    <t>-</t>
  </si>
  <si>
    <t>2011.</t>
  </si>
  <si>
    <t>RADI ČINIDBE I ISPLATE</t>
  </si>
  <si>
    <t>2023.</t>
  </si>
  <si>
    <t>IŽ - UO ZA PROS. UREĐ. I GRADNJU</t>
  </si>
  <si>
    <t xml:space="preserve">FIZ. I PRAV. OSOBE </t>
  </si>
  <si>
    <t>PONIŠTENJE II. ST. RJEŠENJA</t>
  </si>
  <si>
    <t>NAPLATA POTRAŽIVANJA</t>
  </si>
  <si>
    <t>u narednih 5 g.</t>
  </si>
  <si>
    <t>OBRT KORTAR</t>
  </si>
  <si>
    <t>u narednih 3 g.</t>
  </si>
  <si>
    <t>OBRT ŠOŠTARI</t>
  </si>
  <si>
    <t>OBRT MARKONI GIARDINI</t>
  </si>
  <si>
    <t>OBRT ISKOPI DUBINOVIĆ</t>
  </si>
  <si>
    <t>OBRT MIROSLAV ZLATIĆ</t>
  </si>
  <si>
    <t>OBRT GLJIVARA MARTINA</t>
  </si>
  <si>
    <t>OBRT DEMARKI</t>
  </si>
  <si>
    <t>OBRT INGA</t>
  </si>
  <si>
    <t>OBRT MATIĆ</t>
  </si>
  <si>
    <t>u narednih 2 g.</t>
  </si>
  <si>
    <t>OBRT EMMA</t>
  </si>
  <si>
    <t>OBRT ŽBITAR</t>
  </si>
  <si>
    <t>OBRT TOMASO</t>
  </si>
  <si>
    <t>OBRT PRŠUTARNA GRUBIŠIĆ</t>
  </si>
  <si>
    <t>OBRT KARATELA</t>
  </si>
  <si>
    <t>Porsche leasing d.o.o. (21.000,96€)</t>
  </si>
  <si>
    <t>Erste &amp; Steiermarkische Bank d.d. Rijeka (195.547,62 eur)</t>
  </si>
  <si>
    <t>UKUPNO DANI INSTRUMENTI PLAĆANJA - ISTARSKA ŽUPANIJA</t>
  </si>
  <si>
    <t>Hospital Plus d.o.o. (30.500€)</t>
  </si>
  <si>
    <t>Talijanska srednja škola - Scuola media superiore italiana Rovinj - Rovigno</t>
  </si>
  <si>
    <t>Industrijsko obrtnička škola Pula</t>
  </si>
  <si>
    <t>Strukovna škola Eugena Kumičića Rovinj-Scuola di formazione professionale Eugen Kumičić Rovigno</t>
  </si>
  <si>
    <t>Srednja škola Buzet</t>
  </si>
  <si>
    <t>Srednja škola Zvane Črnje Rovinj - Scuola media superiore "Zvane Črnja" Rovigno</t>
  </si>
  <si>
    <t>Škola za turizam ugostiteljstvo i trgovinu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</si>
</sst>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n&quot;;[Red]\-#,##0.00\ &quot;kn&quot;"/>
    <numFmt numFmtId="164" formatCode="_-* #,##0.00\ _k_n_-;\-* #,##0.00\ _k_n_-;_-* &quot;-&quot;??\ _k_n_-;_-@_-"/>
    <numFmt numFmtId="165" formatCode="_-* #,##0.00\ [$kn-41A]_-;\-* #,##0.00\ [$kn-41A]_-;_-* &quot;-&quot;??\ [$kn-41A]_-;_-@_-"/>
    <numFmt numFmtId="166" formatCode="#,##0.00\ &quot;kn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8" fillId="5" borderId="0" applyNumberFormat="0" applyBorder="0" applyAlignment="0" applyProtection="0"/>
    <xf numFmtId="0" fontId="7" fillId="23" borderId="3" applyNumberFormat="0" applyAlignment="0" applyProtection="0"/>
    <xf numFmtId="0" fontId="15" fillId="24" borderId="4" applyNumberFormat="0" applyAlignment="0" applyProtection="0"/>
    <xf numFmtId="0" fontId="16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9" fillId="9" borderId="3" applyNumberFormat="0" applyAlignment="0" applyProtection="0"/>
    <xf numFmtId="0" fontId="14" fillId="0" borderId="9" applyNumberFormat="0" applyFill="0" applyAlignment="0" applyProtection="0"/>
    <xf numFmtId="0" fontId="13" fillId="25" borderId="0" applyNumberFormat="0" applyBorder="0" applyAlignment="0" applyProtection="0"/>
    <xf numFmtId="0" fontId="20" fillId="0" borderId="0"/>
    <xf numFmtId="0" fontId="2" fillId="22" borderId="2" applyNumberFormat="0" applyFont="0" applyAlignment="0" applyProtection="0"/>
    <xf numFmtId="0" fontId="2" fillId="0" borderId="0"/>
    <xf numFmtId="0" fontId="6" fillId="23" borderId="8" applyNumberFormat="0" applyAlignment="0" applyProtection="0"/>
    <xf numFmtId="0" fontId="9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9" fillId="9" borderId="12" applyNumberFormat="0" applyAlignment="0" applyProtection="0"/>
    <xf numFmtId="0" fontId="7" fillId="23" borderId="12" applyNumberFormat="0" applyAlignment="0" applyProtection="0"/>
    <xf numFmtId="0" fontId="2" fillId="22" borderId="11" applyNumberFormat="0" applyFont="0" applyAlignment="0" applyProtection="0"/>
    <xf numFmtId="0" fontId="7" fillId="23" borderId="16" applyNumberFormat="0" applyAlignment="0" applyProtection="0"/>
    <xf numFmtId="0" fontId="6" fillId="23" borderId="13" applyNumberFormat="0" applyAlignment="0" applyProtection="0"/>
    <xf numFmtId="0" fontId="18" fillId="0" borderId="14" applyNumberFormat="0" applyFill="0" applyAlignment="0" applyProtection="0"/>
    <xf numFmtId="0" fontId="19" fillId="9" borderId="16" applyNumberFormat="0" applyAlignment="0" applyProtection="0"/>
    <xf numFmtId="0" fontId="2" fillId="22" borderId="15" applyNumberFormat="0" applyFont="0" applyAlignment="0" applyProtection="0"/>
    <xf numFmtId="0" fontId="6" fillId="23" borderId="17" applyNumberFormat="0" applyAlignment="0" applyProtection="0"/>
    <xf numFmtId="0" fontId="18" fillId="0" borderId="18" applyNumberFormat="0" applyFill="0" applyAlignment="0" applyProtection="0"/>
    <xf numFmtId="0" fontId="25" fillId="0" borderId="0"/>
  </cellStyleXfs>
  <cellXfs count="177">
    <xf numFmtId="0" fontId="0" fillId="0" borderId="0" xfId="0"/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/>
    <xf numFmtId="0" fontId="1" fillId="0" borderId="0" xfId="0" applyFont="1" applyAlignment="1"/>
    <xf numFmtId="4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2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right" wrapText="1"/>
    </xf>
    <xf numFmtId="0" fontId="21" fillId="0" borderId="1" xfId="0" applyFont="1" applyBorder="1" applyAlignment="1"/>
    <xf numFmtId="0" fontId="21" fillId="0" borderId="1" xfId="0" applyNumberFormat="1" applyFont="1" applyFill="1" applyBorder="1" applyAlignment="1">
      <alignment horizontal="left" wrapText="1"/>
    </xf>
    <xf numFmtId="4" fontId="21" fillId="0" borderId="1" xfId="0" applyNumberFormat="1" applyFont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17" fontId="1" fillId="0" borderId="1" xfId="0" applyNumberFormat="1" applyFont="1" applyBorder="1" applyAlignment="1">
      <alignment horizontal="left" wrapText="1"/>
    </xf>
    <xf numFmtId="17" fontId="21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4" fontId="21" fillId="2" borderId="1" xfId="0" applyNumberFormat="1" applyFont="1" applyFill="1" applyBorder="1" applyAlignment="1">
      <alignment horizontal="right" wrapText="1"/>
    </xf>
    <xf numFmtId="0" fontId="24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8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4" fontId="2" fillId="0" borderId="1" xfId="2" applyNumberFormat="1" applyFont="1" applyBorder="1" applyAlignment="1">
      <alignment horizontal="right" wrapText="1"/>
    </xf>
    <xf numFmtId="0" fontId="21" fillId="0" borderId="0" xfId="0" applyFont="1" applyAlignment="1">
      <alignment wrapText="1"/>
    </xf>
    <xf numFmtId="4" fontId="1" fillId="0" borderId="0" xfId="0" applyNumberFormat="1" applyFont="1" applyAlignment="1">
      <alignment horizontal="right" wrapText="1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21" fillId="0" borderId="1" xfId="0" applyNumberFormat="1" applyFont="1" applyBorder="1" applyAlignment="1">
      <alignment wrapText="1"/>
    </xf>
    <xf numFmtId="4" fontId="1" fillId="0" borderId="0" xfId="0" applyNumberFormat="1" applyFont="1" applyAlignment="1"/>
    <xf numFmtId="4" fontId="21" fillId="0" borderId="0" xfId="0" applyNumberFormat="1" applyFont="1" applyAlignment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0" fontId="2" fillId="0" borderId="1" xfId="58" applyFont="1" applyBorder="1" applyAlignment="1">
      <alignment wrapText="1"/>
    </xf>
    <xf numFmtId="4" fontId="1" fillId="0" borderId="0" xfId="0" applyNumberFormat="1" applyFont="1" applyAlignment="1">
      <alignment wrapText="1"/>
    </xf>
    <xf numFmtId="49" fontId="2" fillId="0" borderId="1" xfId="2" applyNumberFormat="1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66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58" applyFont="1" applyBorder="1" applyAlignment="1">
      <alignment horizontal="right" wrapText="1"/>
    </xf>
    <xf numFmtId="17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wrapText="1"/>
    </xf>
    <xf numFmtId="4" fontId="2" fillId="0" borderId="1" xfId="58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wrapText="1"/>
    </xf>
    <xf numFmtId="14" fontId="1" fillId="26" borderId="1" xfId="0" applyNumberFormat="1" applyFont="1" applyFill="1" applyBorder="1" applyAlignment="1">
      <alignment horizontal="left"/>
    </xf>
    <xf numFmtId="0" fontId="1" fillId="26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4" fontId="1" fillId="26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26" borderId="1" xfId="0" applyFont="1" applyFill="1" applyBorder="1" applyAlignment="1">
      <alignment wrapText="1"/>
    </xf>
    <xf numFmtId="4" fontId="1" fillId="26" borderId="1" xfId="0" applyNumberFormat="1" applyFont="1" applyFill="1" applyBorder="1" applyAlignment="1"/>
    <xf numFmtId="4" fontId="1" fillId="3" borderId="1" xfId="0" applyNumberFormat="1" applyFont="1" applyFill="1" applyBorder="1" applyAlignment="1"/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1" fillId="2" borderId="1" xfId="0" applyFont="1" applyFill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/>
    <xf numFmtId="0" fontId="21" fillId="2" borderId="1" xfId="0" applyFont="1" applyFill="1" applyBorder="1" applyAlignment="1">
      <alignment wrapText="1"/>
    </xf>
    <xf numFmtId="4" fontId="21" fillId="2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/>
    <xf numFmtId="4" fontId="1" fillId="0" borderId="1" xfId="0" applyNumberFormat="1" applyFont="1" applyFill="1" applyBorder="1" applyAlignment="1"/>
    <xf numFmtId="14" fontId="1" fillId="0" borderId="1" xfId="0" applyNumberFormat="1" applyFont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Border="1" applyAlignment="1"/>
    <xf numFmtId="3" fontId="1" fillId="0" borderId="1" xfId="0" applyNumberFormat="1" applyFont="1" applyBorder="1" applyAlignment="1">
      <alignment wrapText="1"/>
    </xf>
    <xf numFmtId="0" fontId="2" fillId="3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4" fontId="21" fillId="2" borderId="1" xfId="0" applyNumberFormat="1" applyFont="1" applyFill="1" applyBorder="1" applyAlignment="1"/>
    <xf numFmtId="0" fontId="21" fillId="2" borderId="1" xfId="0" applyFont="1" applyFill="1" applyBorder="1" applyAlignment="1"/>
    <xf numFmtId="0" fontId="21" fillId="0" borderId="1" xfId="0" applyFont="1" applyFill="1" applyBorder="1" applyAlignment="1">
      <alignment horizontal="left" wrapText="1"/>
    </xf>
    <xf numFmtId="4" fontId="21" fillId="0" borderId="1" xfId="0" applyNumberFormat="1" applyFont="1" applyFill="1" applyBorder="1" applyAlignment="1">
      <alignment wrapText="1"/>
    </xf>
    <xf numFmtId="0" fontId="1" fillId="0" borderId="0" xfId="0" applyFont="1" applyFill="1" applyAlignment="1"/>
    <xf numFmtId="0" fontId="21" fillId="0" borderId="1" xfId="0" applyFont="1" applyBorder="1" applyAlignment="1">
      <alignment wrapText="1"/>
    </xf>
    <xf numFmtId="4" fontId="1" fillId="26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/>
    <xf numFmtId="4" fontId="2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8" fontId="2" fillId="0" borderId="1" xfId="58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1" xfId="58" applyFont="1" applyBorder="1" applyAlignment="1">
      <alignment horizontal="left" wrapText="1"/>
    </xf>
    <xf numFmtId="4" fontId="2" fillId="0" borderId="1" xfId="58" applyNumberFormat="1" applyFont="1" applyBorder="1" applyAlignment="1">
      <alignment horizontal="left" wrapText="1"/>
    </xf>
    <xf numFmtId="8" fontId="1" fillId="0" borderId="1" xfId="0" applyNumberFormat="1" applyFont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4" fontId="24" fillId="0" borderId="1" xfId="0" applyNumberFormat="1" applyFont="1" applyBorder="1" applyAlignment="1">
      <alignment horizontal="right" wrapText="1"/>
    </xf>
    <xf numFmtId="0" fontId="24" fillId="0" borderId="1" xfId="0" applyFont="1" applyBorder="1" applyAlignment="1">
      <alignment horizontal="right"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horizontal="justify"/>
    </xf>
    <xf numFmtId="0" fontId="2" fillId="0" borderId="1" xfId="2" applyFont="1" applyBorder="1" applyAlignment="1">
      <alignment horizontal="right" wrapText="1"/>
    </xf>
    <xf numFmtId="166" fontId="2" fillId="0" borderId="1" xfId="2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58" applyFont="1" applyBorder="1" applyAlignment="1">
      <alignment horizontal="center" wrapText="1"/>
    </xf>
    <xf numFmtId="49" fontId="2" fillId="0" borderId="1" xfId="2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/>
    <xf numFmtId="4" fontId="1" fillId="0" borderId="1" xfId="0" applyNumberFormat="1" applyFont="1" applyFill="1" applyBorder="1" applyAlignment="1"/>
    <xf numFmtId="0" fontId="21" fillId="2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1" fillId="0" borderId="0" xfId="0" applyFont="1" applyAlignment="1">
      <alignment horizontal="left" wrapText="1"/>
    </xf>
  </cellXfs>
  <cellStyles count="5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49"/>
    <cellStyle name="Calculation 3" xfId="51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Input 2" xfId="48"/>
    <cellStyle name="Input 3" xfId="54"/>
    <cellStyle name="Linked Cell" xfId="37"/>
    <cellStyle name="Neutral" xfId="38"/>
    <cellStyle name="Normal_Podaci" xfId="39"/>
    <cellStyle name="Normalno" xfId="0" builtinId="0"/>
    <cellStyle name="Normalno 2" xfId="1"/>
    <cellStyle name="Normalno 3" xfId="2"/>
    <cellStyle name="Normalno 4" xfId="58"/>
    <cellStyle name="Note" xfId="40"/>
    <cellStyle name="Note 2" xfId="50"/>
    <cellStyle name="Note 3" xfId="55"/>
    <cellStyle name="Obično_GFI-POD ver. 1.0.5" xfId="41"/>
    <cellStyle name="Output" xfId="42"/>
    <cellStyle name="Output 2" xfId="52"/>
    <cellStyle name="Output 3" xfId="56"/>
    <cellStyle name="Title" xfId="43"/>
    <cellStyle name="Total" xfId="44"/>
    <cellStyle name="Total 2" xfId="53"/>
    <cellStyle name="Total 3" xfId="57"/>
    <cellStyle name="Warning Text" xfId="45"/>
    <cellStyle name="Zarez 2" xfId="46"/>
    <cellStyle name="Zarez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8"/>
  <sheetViews>
    <sheetView topLeftCell="A3" zoomScaleNormal="100" workbookViewId="0">
      <selection activeCell="E8" sqref="E8"/>
    </sheetView>
  </sheetViews>
  <sheetFormatPr defaultRowHeight="12.75" x14ac:dyDescent="0.2"/>
  <cols>
    <col min="1" max="1" width="5" style="4" customWidth="1"/>
    <col min="2" max="2" width="14.140625" style="4" customWidth="1"/>
    <col min="3" max="3" width="25" style="4" customWidth="1"/>
    <col min="4" max="4" width="18.42578125" style="37" customWidth="1"/>
    <col min="5" max="5" width="33.42578125" style="2" customWidth="1"/>
    <col min="6" max="6" width="17.7109375" style="2" customWidth="1"/>
    <col min="7" max="7" width="15" style="2" customWidth="1"/>
    <col min="8" max="8" width="14.7109375" style="16" customWidth="1"/>
    <col min="9" max="9" width="14.5703125" style="2" customWidth="1"/>
    <col min="10" max="10" width="9.140625" style="81"/>
    <col min="11" max="16384" width="9.140625" style="4"/>
  </cols>
  <sheetData>
    <row r="1" spans="1:10" s="3" customFormat="1" x14ac:dyDescent="0.2">
      <c r="A1" s="3" t="s">
        <v>2534</v>
      </c>
      <c r="D1" s="38"/>
      <c r="E1" s="9"/>
      <c r="F1" s="9"/>
      <c r="G1" s="9"/>
      <c r="H1" s="84"/>
      <c r="I1" s="9"/>
      <c r="J1" s="85"/>
    </row>
    <row r="3" spans="1:10" ht="38.25" x14ac:dyDescent="0.2">
      <c r="A3" s="86" t="s">
        <v>8</v>
      </c>
      <c r="B3" s="86" t="s">
        <v>11</v>
      </c>
      <c r="C3" s="86" t="s">
        <v>6</v>
      </c>
      <c r="D3" s="87" t="s">
        <v>10</v>
      </c>
      <c r="E3" s="15" t="s">
        <v>9</v>
      </c>
      <c r="F3" s="15" t="s">
        <v>3</v>
      </c>
      <c r="G3" s="15" t="s">
        <v>2</v>
      </c>
      <c r="H3" s="15" t="s">
        <v>1</v>
      </c>
      <c r="I3" s="15" t="s">
        <v>0</v>
      </c>
    </row>
    <row r="4" spans="1:10" ht="38.25" x14ac:dyDescent="0.2">
      <c r="A4" s="64">
        <v>1</v>
      </c>
      <c r="B4" s="23" t="s">
        <v>63</v>
      </c>
      <c r="C4" s="45" t="s">
        <v>2071</v>
      </c>
      <c r="D4" s="20">
        <v>200000</v>
      </c>
      <c r="E4" s="51" t="s">
        <v>64</v>
      </c>
      <c r="F4" s="88" t="s">
        <v>2072</v>
      </c>
      <c r="G4" s="40" t="s">
        <v>65</v>
      </c>
      <c r="H4" s="48" t="s">
        <v>66</v>
      </c>
      <c r="I4" s="89"/>
    </row>
    <row r="5" spans="1:10" ht="38.25" x14ac:dyDescent="0.2">
      <c r="A5" s="64">
        <v>2</v>
      </c>
      <c r="B5" s="23" t="s">
        <v>67</v>
      </c>
      <c r="C5" s="45" t="s">
        <v>68</v>
      </c>
      <c r="D5" s="20">
        <v>5000</v>
      </c>
      <c r="E5" s="51" t="s">
        <v>69</v>
      </c>
      <c r="F5" s="88" t="s">
        <v>2073</v>
      </c>
      <c r="G5" s="40" t="s">
        <v>65</v>
      </c>
      <c r="H5" s="48" t="s">
        <v>70</v>
      </c>
      <c r="I5" s="49"/>
    </row>
    <row r="6" spans="1:10" ht="63.75" x14ac:dyDescent="0.2">
      <c r="A6" s="64">
        <v>3</v>
      </c>
      <c r="B6" s="23" t="s">
        <v>71</v>
      </c>
      <c r="C6" s="45" t="s">
        <v>72</v>
      </c>
      <c r="D6" s="20">
        <v>3045500</v>
      </c>
      <c r="E6" s="51" t="s">
        <v>73</v>
      </c>
      <c r="F6" s="88" t="s">
        <v>74</v>
      </c>
      <c r="G6" s="40" t="s">
        <v>65</v>
      </c>
      <c r="H6" s="51" t="s">
        <v>2074</v>
      </c>
      <c r="I6" s="49"/>
    </row>
    <row r="7" spans="1:10" ht="76.5" x14ac:dyDescent="0.2">
      <c r="A7" s="64">
        <v>4</v>
      </c>
      <c r="B7" s="23" t="s">
        <v>75</v>
      </c>
      <c r="C7" s="45" t="s">
        <v>2075</v>
      </c>
      <c r="D7" s="20">
        <v>26550.6</v>
      </c>
      <c r="E7" s="51" t="s">
        <v>76</v>
      </c>
      <c r="F7" s="88" t="s">
        <v>77</v>
      </c>
      <c r="G7" s="40" t="s">
        <v>65</v>
      </c>
      <c r="H7" s="48" t="s">
        <v>78</v>
      </c>
      <c r="I7" s="49"/>
    </row>
    <row r="8" spans="1:10" ht="76.5" x14ac:dyDescent="0.2">
      <c r="A8" s="64">
        <v>5</v>
      </c>
      <c r="B8" s="23" t="s">
        <v>79</v>
      </c>
      <c r="C8" s="45" t="s">
        <v>2076</v>
      </c>
      <c r="D8" s="20">
        <v>10000</v>
      </c>
      <c r="E8" s="51" t="s">
        <v>80</v>
      </c>
      <c r="F8" s="88" t="s">
        <v>81</v>
      </c>
      <c r="G8" s="40" t="s">
        <v>65</v>
      </c>
      <c r="H8" s="48" t="s">
        <v>82</v>
      </c>
      <c r="I8" s="49"/>
    </row>
    <row r="9" spans="1:10" ht="25.5" x14ac:dyDescent="0.2">
      <c r="A9" s="64">
        <v>6</v>
      </c>
      <c r="B9" s="23" t="s">
        <v>83</v>
      </c>
      <c r="C9" s="45" t="s">
        <v>2077</v>
      </c>
      <c r="D9" s="20">
        <v>50000</v>
      </c>
      <c r="E9" s="51" t="s">
        <v>84</v>
      </c>
      <c r="F9" s="88" t="s">
        <v>85</v>
      </c>
      <c r="G9" s="40" t="s">
        <v>65</v>
      </c>
      <c r="H9" s="48" t="s">
        <v>86</v>
      </c>
      <c r="I9" s="89"/>
    </row>
    <row r="10" spans="1:10" ht="25.5" x14ac:dyDescent="0.2">
      <c r="A10" s="64">
        <v>7</v>
      </c>
      <c r="B10" s="23" t="s">
        <v>87</v>
      </c>
      <c r="C10" s="45" t="s">
        <v>2078</v>
      </c>
      <c r="D10" s="20">
        <v>50000</v>
      </c>
      <c r="E10" s="51" t="s">
        <v>88</v>
      </c>
      <c r="F10" s="88" t="s">
        <v>85</v>
      </c>
      <c r="G10" s="40" t="s">
        <v>65</v>
      </c>
      <c r="H10" s="48" t="s">
        <v>86</v>
      </c>
      <c r="I10" s="89"/>
    </row>
    <row r="11" spans="1:10" ht="25.5" x14ac:dyDescent="0.2">
      <c r="A11" s="64">
        <v>8</v>
      </c>
      <c r="B11" s="23" t="s">
        <v>89</v>
      </c>
      <c r="C11" s="45" t="s">
        <v>2079</v>
      </c>
      <c r="D11" s="20">
        <v>50000</v>
      </c>
      <c r="E11" s="51" t="s">
        <v>90</v>
      </c>
      <c r="F11" s="88" t="s">
        <v>85</v>
      </c>
      <c r="G11" s="40" t="s">
        <v>65</v>
      </c>
      <c r="H11" s="48" t="s">
        <v>86</v>
      </c>
      <c r="I11" s="89"/>
    </row>
    <row r="12" spans="1:10" ht="25.5" x14ac:dyDescent="0.2">
      <c r="A12" s="64">
        <v>9</v>
      </c>
      <c r="B12" s="23" t="s">
        <v>91</v>
      </c>
      <c r="C12" s="45" t="s">
        <v>2080</v>
      </c>
      <c r="D12" s="20">
        <v>50000</v>
      </c>
      <c r="E12" s="51" t="s">
        <v>92</v>
      </c>
      <c r="F12" s="88" t="s">
        <v>85</v>
      </c>
      <c r="G12" s="40" t="s">
        <v>65</v>
      </c>
      <c r="H12" s="48" t="s">
        <v>86</v>
      </c>
      <c r="I12" s="89"/>
    </row>
    <row r="13" spans="1:10" ht="25.5" x14ac:dyDescent="0.2">
      <c r="A13" s="64">
        <v>10</v>
      </c>
      <c r="B13" s="23" t="s">
        <v>93</v>
      </c>
      <c r="C13" s="45" t="s">
        <v>2081</v>
      </c>
      <c r="D13" s="20">
        <v>50000</v>
      </c>
      <c r="E13" s="51" t="s">
        <v>94</v>
      </c>
      <c r="F13" s="88" t="s">
        <v>85</v>
      </c>
      <c r="G13" s="40" t="s">
        <v>65</v>
      </c>
      <c r="H13" s="48" t="s">
        <v>86</v>
      </c>
      <c r="I13" s="89"/>
    </row>
    <row r="14" spans="1:10" ht="25.5" x14ac:dyDescent="0.2">
      <c r="A14" s="64">
        <v>11</v>
      </c>
      <c r="B14" s="23" t="s">
        <v>95</v>
      </c>
      <c r="C14" s="45" t="s">
        <v>2082</v>
      </c>
      <c r="D14" s="20">
        <v>50000</v>
      </c>
      <c r="E14" s="51" t="s">
        <v>96</v>
      </c>
      <c r="F14" s="88" t="s">
        <v>85</v>
      </c>
      <c r="G14" s="40" t="s">
        <v>65</v>
      </c>
      <c r="H14" s="48" t="s">
        <v>86</v>
      </c>
      <c r="I14" s="89"/>
    </row>
    <row r="15" spans="1:10" ht="25.5" x14ac:dyDescent="0.2">
      <c r="A15" s="64">
        <v>12</v>
      </c>
      <c r="B15" s="23" t="s">
        <v>97</v>
      </c>
      <c r="C15" s="45" t="s">
        <v>2083</v>
      </c>
      <c r="D15" s="20">
        <v>50000</v>
      </c>
      <c r="E15" s="51" t="s">
        <v>98</v>
      </c>
      <c r="F15" s="88" t="s">
        <v>85</v>
      </c>
      <c r="G15" s="40" t="s">
        <v>65</v>
      </c>
      <c r="H15" s="48" t="s">
        <v>86</v>
      </c>
      <c r="I15" s="89"/>
    </row>
    <row r="16" spans="1:10" ht="25.5" x14ac:dyDescent="0.2">
      <c r="A16" s="64">
        <v>13</v>
      </c>
      <c r="B16" s="23" t="s">
        <v>95</v>
      </c>
      <c r="C16" s="45" t="s">
        <v>2084</v>
      </c>
      <c r="D16" s="20">
        <v>50000</v>
      </c>
      <c r="E16" s="51" t="s">
        <v>99</v>
      </c>
      <c r="F16" s="88" t="s">
        <v>85</v>
      </c>
      <c r="G16" s="40" t="s">
        <v>65</v>
      </c>
      <c r="H16" s="48" t="s">
        <v>86</v>
      </c>
      <c r="I16" s="89"/>
    </row>
    <row r="17" spans="1:9" ht="25.5" x14ac:dyDescent="0.2">
      <c r="A17" s="64">
        <v>14</v>
      </c>
      <c r="B17" s="23" t="s">
        <v>95</v>
      </c>
      <c r="C17" s="45" t="s">
        <v>2085</v>
      </c>
      <c r="D17" s="20">
        <v>50000</v>
      </c>
      <c r="E17" s="51" t="s">
        <v>100</v>
      </c>
      <c r="F17" s="88" t="s">
        <v>85</v>
      </c>
      <c r="G17" s="40" t="s">
        <v>65</v>
      </c>
      <c r="H17" s="48" t="s">
        <v>86</v>
      </c>
      <c r="I17" s="89"/>
    </row>
    <row r="18" spans="1:9" ht="25.5" x14ac:dyDescent="0.2">
      <c r="A18" s="64">
        <v>15</v>
      </c>
      <c r="B18" s="23" t="s">
        <v>101</v>
      </c>
      <c r="C18" s="45" t="s">
        <v>2086</v>
      </c>
      <c r="D18" s="20">
        <v>50000</v>
      </c>
      <c r="E18" s="51" t="s">
        <v>102</v>
      </c>
      <c r="F18" s="88" t="s">
        <v>85</v>
      </c>
      <c r="G18" s="40" t="s">
        <v>65</v>
      </c>
      <c r="H18" s="48" t="s">
        <v>86</v>
      </c>
      <c r="I18" s="89"/>
    </row>
    <row r="19" spans="1:9" ht="25.5" x14ac:dyDescent="0.2">
      <c r="A19" s="64">
        <v>16</v>
      </c>
      <c r="B19" s="23" t="s">
        <v>103</v>
      </c>
      <c r="C19" s="45" t="s">
        <v>2087</v>
      </c>
      <c r="D19" s="20">
        <v>50000</v>
      </c>
      <c r="E19" s="51" t="s">
        <v>104</v>
      </c>
      <c r="F19" s="88" t="s">
        <v>85</v>
      </c>
      <c r="G19" s="40" t="s">
        <v>65</v>
      </c>
      <c r="H19" s="48" t="s">
        <v>86</v>
      </c>
      <c r="I19" s="89"/>
    </row>
    <row r="20" spans="1:9" ht="25.5" x14ac:dyDescent="0.2">
      <c r="A20" s="64">
        <v>17</v>
      </c>
      <c r="B20" s="23" t="s">
        <v>105</v>
      </c>
      <c r="C20" s="45" t="s">
        <v>2088</v>
      </c>
      <c r="D20" s="20">
        <v>50000</v>
      </c>
      <c r="E20" s="51" t="s">
        <v>106</v>
      </c>
      <c r="F20" s="88" t="s">
        <v>85</v>
      </c>
      <c r="G20" s="40" t="s">
        <v>65</v>
      </c>
      <c r="H20" s="48" t="s">
        <v>86</v>
      </c>
      <c r="I20" s="89"/>
    </row>
    <row r="21" spans="1:9" ht="25.5" x14ac:dyDescent="0.2">
      <c r="A21" s="64">
        <v>18</v>
      </c>
      <c r="B21" s="23" t="s">
        <v>97</v>
      </c>
      <c r="C21" s="45" t="s">
        <v>2089</v>
      </c>
      <c r="D21" s="20">
        <v>50000</v>
      </c>
      <c r="E21" s="51" t="s">
        <v>107</v>
      </c>
      <c r="F21" s="88" t="s">
        <v>85</v>
      </c>
      <c r="G21" s="40" t="s">
        <v>65</v>
      </c>
      <c r="H21" s="48" t="s">
        <v>86</v>
      </c>
      <c r="I21" s="89"/>
    </row>
    <row r="22" spans="1:9" ht="25.5" x14ac:dyDescent="0.2">
      <c r="A22" s="64">
        <v>19</v>
      </c>
      <c r="B22" s="23" t="s">
        <v>108</v>
      </c>
      <c r="C22" s="45" t="s">
        <v>2090</v>
      </c>
      <c r="D22" s="20">
        <v>50000</v>
      </c>
      <c r="E22" s="51" t="s">
        <v>109</v>
      </c>
      <c r="F22" s="88" t="s">
        <v>85</v>
      </c>
      <c r="G22" s="40" t="s">
        <v>65</v>
      </c>
      <c r="H22" s="48" t="s">
        <v>86</v>
      </c>
      <c r="I22" s="89"/>
    </row>
    <row r="23" spans="1:9" ht="25.5" x14ac:dyDescent="0.2">
      <c r="A23" s="64">
        <v>20</v>
      </c>
      <c r="B23" s="23" t="s">
        <v>108</v>
      </c>
      <c r="C23" s="45" t="s">
        <v>2091</v>
      </c>
      <c r="D23" s="20">
        <v>50000</v>
      </c>
      <c r="E23" s="51" t="s">
        <v>110</v>
      </c>
      <c r="F23" s="88" t="s">
        <v>85</v>
      </c>
      <c r="G23" s="40" t="s">
        <v>65</v>
      </c>
      <c r="H23" s="48" t="s">
        <v>86</v>
      </c>
      <c r="I23" s="89"/>
    </row>
    <row r="24" spans="1:9" ht="25.5" x14ac:dyDescent="0.2">
      <c r="A24" s="64">
        <v>21</v>
      </c>
      <c r="B24" s="23" t="s">
        <v>111</v>
      </c>
      <c r="C24" s="45" t="s">
        <v>2092</v>
      </c>
      <c r="D24" s="20">
        <v>50000</v>
      </c>
      <c r="E24" s="51" t="s">
        <v>112</v>
      </c>
      <c r="F24" s="88" t="s">
        <v>85</v>
      </c>
      <c r="G24" s="40" t="s">
        <v>65</v>
      </c>
      <c r="H24" s="48" t="s">
        <v>86</v>
      </c>
      <c r="I24" s="89"/>
    </row>
    <row r="25" spans="1:9" ht="25.5" x14ac:dyDescent="0.2">
      <c r="A25" s="64">
        <v>22</v>
      </c>
      <c r="B25" s="23" t="s">
        <v>97</v>
      </c>
      <c r="C25" s="45" t="s">
        <v>2093</v>
      </c>
      <c r="D25" s="20">
        <v>50000</v>
      </c>
      <c r="E25" s="51" t="s">
        <v>113</v>
      </c>
      <c r="F25" s="88" t="s">
        <v>85</v>
      </c>
      <c r="G25" s="40" t="s">
        <v>65</v>
      </c>
      <c r="H25" s="48" t="s">
        <v>86</v>
      </c>
      <c r="I25" s="89"/>
    </row>
    <row r="26" spans="1:9" ht="25.5" x14ac:dyDescent="0.2">
      <c r="A26" s="64">
        <v>23</v>
      </c>
      <c r="B26" s="23" t="s">
        <v>97</v>
      </c>
      <c r="C26" s="45" t="s">
        <v>2094</v>
      </c>
      <c r="D26" s="20">
        <v>50000</v>
      </c>
      <c r="E26" s="51" t="s">
        <v>114</v>
      </c>
      <c r="F26" s="88" t="s">
        <v>85</v>
      </c>
      <c r="G26" s="40" t="s">
        <v>65</v>
      </c>
      <c r="H26" s="48" t="s">
        <v>86</v>
      </c>
      <c r="I26" s="89"/>
    </row>
    <row r="27" spans="1:9" ht="25.5" x14ac:dyDescent="0.2">
      <c r="A27" s="64">
        <v>24</v>
      </c>
      <c r="B27" s="23" t="s">
        <v>103</v>
      </c>
      <c r="C27" s="45" t="s">
        <v>2095</v>
      </c>
      <c r="D27" s="20">
        <v>50000</v>
      </c>
      <c r="E27" s="51" t="s">
        <v>115</v>
      </c>
      <c r="F27" s="88" t="s">
        <v>85</v>
      </c>
      <c r="G27" s="40" t="s">
        <v>65</v>
      </c>
      <c r="H27" s="48" t="s">
        <v>86</v>
      </c>
      <c r="I27" s="89"/>
    </row>
    <row r="28" spans="1:9" ht="25.5" x14ac:dyDescent="0.2">
      <c r="A28" s="64">
        <v>25</v>
      </c>
      <c r="B28" s="23" t="s">
        <v>108</v>
      </c>
      <c r="C28" s="45" t="s">
        <v>2096</v>
      </c>
      <c r="D28" s="20">
        <v>50000</v>
      </c>
      <c r="E28" s="51" t="s">
        <v>116</v>
      </c>
      <c r="F28" s="88" t="s">
        <v>85</v>
      </c>
      <c r="G28" s="40" t="s">
        <v>65</v>
      </c>
      <c r="H28" s="48" t="s">
        <v>86</v>
      </c>
      <c r="I28" s="89"/>
    </row>
    <row r="29" spans="1:9" ht="25.5" x14ac:dyDescent="0.2">
      <c r="A29" s="64">
        <v>26</v>
      </c>
      <c r="B29" s="23" t="s">
        <v>103</v>
      </c>
      <c r="C29" s="45" t="s">
        <v>2097</v>
      </c>
      <c r="D29" s="20">
        <v>50000</v>
      </c>
      <c r="E29" s="51" t="s">
        <v>117</v>
      </c>
      <c r="F29" s="88" t="s">
        <v>85</v>
      </c>
      <c r="G29" s="40" t="s">
        <v>65</v>
      </c>
      <c r="H29" s="48" t="s">
        <v>86</v>
      </c>
      <c r="I29" s="89"/>
    </row>
    <row r="30" spans="1:9" ht="25.5" x14ac:dyDescent="0.2">
      <c r="A30" s="64">
        <v>27</v>
      </c>
      <c r="B30" s="23" t="s">
        <v>118</v>
      </c>
      <c r="C30" s="45" t="s">
        <v>2098</v>
      </c>
      <c r="D30" s="20">
        <v>50000</v>
      </c>
      <c r="E30" s="51" t="s">
        <v>119</v>
      </c>
      <c r="F30" s="88" t="s">
        <v>85</v>
      </c>
      <c r="G30" s="40" t="s">
        <v>65</v>
      </c>
      <c r="H30" s="48" t="s">
        <v>86</v>
      </c>
      <c r="I30" s="89"/>
    </row>
    <row r="31" spans="1:9" ht="25.5" x14ac:dyDescent="0.2">
      <c r="A31" s="64">
        <v>28</v>
      </c>
      <c r="B31" s="23" t="s">
        <v>120</v>
      </c>
      <c r="C31" s="45" t="s">
        <v>121</v>
      </c>
      <c r="D31" s="20">
        <v>50000</v>
      </c>
      <c r="E31" s="51" t="s">
        <v>122</v>
      </c>
      <c r="F31" s="88" t="s">
        <v>85</v>
      </c>
      <c r="G31" s="40" t="s">
        <v>65</v>
      </c>
      <c r="H31" s="48" t="s">
        <v>86</v>
      </c>
      <c r="I31" s="89"/>
    </row>
    <row r="32" spans="1:9" ht="25.5" x14ac:dyDescent="0.2">
      <c r="A32" s="64">
        <v>29</v>
      </c>
      <c r="B32" s="23" t="s">
        <v>123</v>
      </c>
      <c r="C32" s="45" t="s">
        <v>2099</v>
      </c>
      <c r="D32" s="20">
        <v>100000</v>
      </c>
      <c r="E32" s="51" t="s">
        <v>124</v>
      </c>
      <c r="F32" s="88" t="s">
        <v>85</v>
      </c>
      <c r="G32" s="40" t="s">
        <v>65</v>
      </c>
      <c r="H32" s="48" t="s">
        <v>86</v>
      </c>
      <c r="I32" s="89"/>
    </row>
    <row r="33" spans="1:9" ht="25.5" x14ac:dyDescent="0.2">
      <c r="A33" s="64">
        <v>30</v>
      </c>
      <c r="B33" s="23" t="s">
        <v>125</v>
      </c>
      <c r="C33" s="45" t="s">
        <v>2100</v>
      </c>
      <c r="D33" s="20">
        <v>50000</v>
      </c>
      <c r="E33" s="51" t="s">
        <v>126</v>
      </c>
      <c r="F33" s="88" t="s">
        <v>85</v>
      </c>
      <c r="G33" s="40" t="s">
        <v>65</v>
      </c>
      <c r="H33" s="48" t="s">
        <v>86</v>
      </c>
      <c r="I33" s="89"/>
    </row>
    <row r="34" spans="1:9" ht="25.5" x14ac:dyDescent="0.2">
      <c r="A34" s="64">
        <v>31</v>
      </c>
      <c r="B34" s="23" t="s">
        <v>103</v>
      </c>
      <c r="C34" s="45" t="s">
        <v>2101</v>
      </c>
      <c r="D34" s="20">
        <v>50000</v>
      </c>
      <c r="E34" s="51" t="s">
        <v>127</v>
      </c>
      <c r="F34" s="88" t="s">
        <v>85</v>
      </c>
      <c r="G34" s="40" t="s">
        <v>65</v>
      </c>
      <c r="H34" s="48" t="s">
        <v>86</v>
      </c>
      <c r="I34" s="89"/>
    </row>
    <row r="35" spans="1:9" ht="25.5" x14ac:dyDescent="0.2">
      <c r="A35" s="64">
        <v>32</v>
      </c>
      <c r="B35" s="23" t="s">
        <v>128</v>
      </c>
      <c r="C35" s="45" t="s">
        <v>2102</v>
      </c>
      <c r="D35" s="20">
        <v>50000</v>
      </c>
      <c r="E35" s="51" t="s">
        <v>129</v>
      </c>
      <c r="F35" s="88" t="s">
        <v>85</v>
      </c>
      <c r="G35" s="40" t="s">
        <v>65</v>
      </c>
      <c r="H35" s="48" t="s">
        <v>86</v>
      </c>
      <c r="I35" s="89"/>
    </row>
    <row r="36" spans="1:9" ht="25.5" x14ac:dyDescent="0.2">
      <c r="A36" s="64">
        <v>33</v>
      </c>
      <c r="B36" s="23" t="s">
        <v>108</v>
      </c>
      <c r="C36" s="45" t="s">
        <v>2103</v>
      </c>
      <c r="D36" s="20">
        <v>50000</v>
      </c>
      <c r="E36" s="51" t="s">
        <v>130</v>
      </c>
      <c r="F36" s="88" t="s">
        <v>85</v>
      </c>
      <c r="G36" s="40" t="s">
        <v>65</v>
      </c>
      <c r="H36" s="48" t="s">
        <v>86</v>
      </c>
      <c r="I36" s="89"/>
    </row>
    <row r="37" spans="1:9" ht="25.5" x14ac:dyDescent="0.2">
      <c r="A37" s="64">
        <v>34</v>
      </c>
      <c r="B37" s="23" t="s">
        <v>131</v>
      </c>
      <c r="C37" s="45" t="s">
        <v>2104</v>
      </c>
      <c r="D37" s="20">
        <v>50000</v>
      </c>
      <c r="E37" s="51" t="s">
        <v>132</v>
      </c>
      <c r="F37" s="88" t="s">
        <v>85</v>
      </c>
      <c r="G37" s="40" t="s">
        <v>65</v>
      </c>
      <c r="H37" s="48" t="s">
        <v>86</v>
      </c>
      <c r="I37" s="89"/>
    </row>
    <row r="38" spans="1:9" ht="25.5" x14ac:dyDescent="0.2">
      <c r="A38" s="64">
        <v>35</v>
      </c>
      <c r="B38" s="23" t="s">
        <v>83</v>
      </c>
      <c r="C38" s="45" t="s">
        <v>2105</v>
      </c>
      <c r="D38" s="20">
        <v>50000</v>
      </c>
      <c r="E38" s="51" t="s">
        <v>133</v>
      </c>
      <c r="F38" s="88" t="s">
        <v>85</v>
      </c>
      <c r="G38" s="40" t="s">
        <v>65</v>
      </c>
      <c r="H38" s="48" t="s">
        <v>86</v>
      </c>
      <c r="I38" s="89"/>
    </row>
    <row r="39" spans="1:9" ht="25.5" x14ac:dyDescent="0.2">
      <c r="A39" s="64">
        <v>36</v>
      </c>
      <c r="B39" s="23" t="s">
        <v>87</v>
      </c>
      <c r="C39" s="45" t="s">
        <v>2106</v>
      </c>
      <c r="D39" s="20">
        <v>50000</v>
      </c>
      <c r="E39" s="51" t="s">
        <v>134</v>
      </c>
      <c r="F39" s="88" t="s">
        <v>85</v>
      </c>
      <c r="G39" s="40" t="s">
        <v>65</v>
      </c>
      <c r="H39" s="48" t="s">
        <v>86</v>
      </c>
      <c r="I39" s="89"/>
    </row>
    <row r="40" spans="1:9" ht="25.5" x14ac:dyDescent="0.2">
      <c r="A40" s="64">
        <v>37</v>
      </c>
      <c r="B40" s="23" t="s">
        <v>135</v>
      </c>
      <c r="C40" s="45" t="s">
        <v>2107</v>
      </c>
      <c r="D40" s="20">
        <v>50000</v>
      </c>
      <c r="E40" s="51" t="s">
        <v>136</v>
      </c>
      <c r="F40" s="88" t="s">
        <v>85</v>
      </c>
      <c r="G40" s="40" t="s">
        <v>65</v>
      </c>
      <c r="H40" s="48" t="s">
        <v>86</v>
      </c>
      <c r="I40" s="89"/>
    </row>
    <row r="41" spans="1:9" ht="25.5" x14ac:dyDescent="0.2">
      <c r="A41" s="64">
        <v>38</v>
      </c>
      <c r="B41" s="23" t="s">
        <v>123</v>
      </c>
      <c r="C41" s="45" t="s">
        <v>2108</v>
      </c>
      <c r="D41" s="20">
        <v>50000</v>
      </c>
      <c r="E41" s="51" t="s">
        <v>137</v>
      </c>
      <c r="F41" s="88" t="s">
        <v>85</v>
      </c>
      <c r="G41" s="40" t="s">
        <v>65</v>
      </c>
      <c r="H41" s="48" t="s">
        <v>86</v>
      </c>
      <c r="I41" s="89"/>
    </row>
    <row r="42" spans="1:9" ht="25.5" x14ac:dyDescent="0.2">
      <c r="A42" s="64">
        <v>39</v>
      </c>
      <c r="B42" s="23" t="s">
        <v>87</v>
      </c>
      <c r="C42" s="45" t="s">
        <v>2109</v>
      </c>
      <c r="D42" s="20">
        <v>50000</v>
      </c>
      <c r="E42" s="51" t="s">
        <v>138</v>
      </c>
      <c r="F42" s="88" t="s">
        <v>85</v>
      </c>
      <c r="G42" s="40" t="s">
        <v>65</v>
      </c>
      <c r="H42" s="48" t="s">
        <v>86</v>
      </c>
      <c r="I42" s="89"/>
    </row>
    <row r="43" spans="1:9" ht="25.5" x14ac:dyDescent="0.2">
      <c r="A43" s="64">
        <v>40</v>
      </c>
      <c r="B43" s="23" t="s">
        <v>103</v>
      </c>
      <c r="C43" s="45" t="s">
        <v>2110</v>
      </c>
      <c r="D43" s="20">
        <v>50000</v>
      </c>
      <c r="E43" s="51" t="s">
        <v>139</v>
      </c>
      <c r="F43" s="88" t="s">
        <v>85</v>
      </c>
      <c r="G43" s="40" t="s">
        <v>65</v>
      </c>
      <c r="H43" s="48" t="s">
        <v>86</v>
      </c>
      <c r="I43" s="89"/>
    </row>
    <row r="44" spans="1:9" ht="25.5" x14ac:dyDescent="0.2">
      <c r="A44" s="64">
        <v>41</v>
      </c>
      <c r="B44" s="23" t="s">
        <v>140</v>
      </c>
      <c r="C44" s="45" t="s">
        <v>2111</v>
      </c>
      <c r="D44" s="20">
        <v>50000</v>
      </c>
      <c r="E44" s="51" t="s">
        <v>141</v>
      </c>
      <c r="F44" s="88" t="s">
        <v>85</v>
      </c>
      <c r="G44" s="40" t="s">
        <v>65</v>
      </c>
      <c r="H44" s="48" t="s">
        <v>86</v>
      </c>
      <c r="I44" s="89"/>
    </row>
    <row r="45" spans="1:9" ht="25.5" x14ac:dyDescent="0.2">
      <c r="A45" s="64">
        <v>42</v>
      </c>
      <c r="B45" s="23" t="s">
        <v>140</v>
      </c>
      <c r="C45" s="45" t="s">
        <v>2112</v>
      </c>
      <c r="D45" s="20">
        <v>50000</v>
      </c>
      <c r="E45" s="51" t="s">
        <v>142</v>
      </c>
      <c r="F45" s="88" t="s">
        <v>85</v>
      </c>
      <c r="G45" s="40" t="s">
        <v>65</v>
      </c>
      <c r="H45" s="48" t="s">
        <v>86</v>
      </c>
      <c r="I45" s="89"/>
    </row>
    <row r="46" spans="1:9" ht="25.5" x14ac:dyDescent="0.2">
      <c r="A46" s="64">
        <v>43</v>
      </c>
      <c r="B46" s="23" t="s">
        <v>97</v>
      </c>
      <c r="C46" s="45" t="s">
        <v>2113</v>
      </c>
      <c r="D46" s="20">
        <v>50000</v>
      </c>
      <c r="E46" s="51" t="s">
        <v>143</v>
      </c>
      <c r="F46" s="88" t="s">
        <v>85</v>
      </c>
      <c r="G46" s="40" t="s">
        <v>65</v>
      </c>
      <c r="H46" s="48" t="s">
        <v>86</v>
      </c>
      <c r="I46" s="89"/>
    </row>
    <row r="47" spans="1:9" ht="51" x14ac:dyDescent="0.2">
      <c r="A47" s="64">
        <v>44</v>
      </c>
      <c r="B47" s="23" t="s">
        <v>144</v>
      </c>
      <c r="C47" s="45" t="s">
        <v>145</v>
      </c>
      <c r="D47" s="20">
        <v>10000</v>
      </c>
      <c r="E47" s="51" t="s">
        <v>64</v>
      </c>
      <c r="F47" s="88" t="s">
        <v>2711</v>
      </c>
      <c r="G47" s="40" t="s">
        <v>65</v>
      </c>
      <c r="H47" s="48" t="s">
        <v>146</v>
      </c>
      <c r="I47" s="89"/>
    </row>
    <row r="48" spans="1:9" ht="51" x14ac:dyDescent="0.2">
      <c r="A48" s="64">
        <v>45</v>
      </c>
      <c r="B48" s="23" t="s">
        <v>147</v>
      </c>
      <c r="C48" s="47" t="s">
        <v>148</v>
      </c>
      <c r="D48" s="20">
        <v>5000</v>
      </c>
      <c r="E48" s="51" t="s">
        <v>149</v>
      </c>
      <c r="F48" s="88" t="s">
        <v>150</v>
      </c>
      <c r="G48" s="40" t="s">
        <v>65</v>
      </c>
      <c r="H48" s="48" t="s">
        <v>151</v>
      </c>
      <c r="I48" s="89"/>
    </row>
    <row r="49" spans="1:9" ht="102" x14ac:dyDescent="0.2">
      <c r="A49" s="64">
        <v>46</v>
      </c>
      <c r="B49" s="23" t="s">
        <v>152</v>
      </c>
      <c r="C49" s="47" t="s">
        <v>153</v>
      </c>
      <c r="D49" s="20">
        <v>15000</v>
      </c>
      <c r="E49" s="51" t="s">
        <v>154</v>
      </c>
      <c r="F49" s="88" t="s">
        <v>155</v>
      </c>
      <c r="G49" s="40" t="s">
        <v>65</v>
      </c>
      <c r="H49" s="48" t="s">
        <v>156</v>
      </c>
      <c r="I49" s="89"/>
    </row>
    <row r="50" spans="1:9" ht="51" x14ac:dyDescent="0.2">
      <c r="A50" s="64">
        <v>47</v>
      </c>
      <c r="B50" s="23" t="s">
        <v>157</v>
      </c>
      <c r="C50" s="47" t="s">
        <v>158</v>
      </c>
      <c r="D50" s="20">
        <v>50000</v>
      </c>
      <c r="E50" s="51" t="s">
        <v>159</v>
      </c>
      <c r="F50" s="88" t="s">
        <v>160</v>
      </c>
      <c r="G50" s="40" t="s">
        <v>65</v>
      </c>
      <c r="H50" s="48" t="s">
        <v>161</v>
      </c>
      <c r="I50" s="89"/>
    </row>
    <row r="51" spans="1:9" ht="89.25" x14ac:dyDescent="0.2">
      <c r="A51" s="64">
        <v>48</v>
      </c>
      <c r="B51" s="23" t="s">
        <v>162</v>
      </c>
      <c r="C51" s="47" t="s">
        <v>163</v>
      </c>
      <c r="D51" s="20">
        <v>5000</v>
      </c>
      <c r="E51" s="51" t="s">
        <v>164</v>
      </c>
      <c r="F51" s="88" t="s">
        <v>165</v>
      </c>
      <c r="G51" s="40" t="s">
        <v>65</v>
      </c>
      <c r="H51" s="48" t="s">
        <v>166</v>
      </c>
      <c r="I51" s="89"/>
    </row>
    <row r="52" spans="1:9" ht="89.25" x14ac:dyDescent="0.2">
      <c r="A52" s="64">
        <v>49</v>
      </c>
      <c r="B52" s="23" t="s">
        <v>167</v>
      </c>
      <c r="C52" s="47" t="s">
        <v>168</v>
      </c>
      <c r="D52" s="20">
        <v>60000</v>
      </c>
      <c r="E52" s="51" t="s">
        <v>169</v>
      </c>
      <c r="F52" s="88" t="s">
        <v>170</v>
      </c>
      <c r="G52" s="40" t="s">
        <v>65</v>
      </c>
      <c r="H52" s="48" t="s">
        <v>166</v>
      </c>
      <c r="I52" s="89"/>
    </row>
    <row r="53" spans="1:9" ht="89.25" x14ac:dyDescent="0.2">
      <c r="A53" s="64">
        <v>50</v>
      </c>
      <c r="B53" s="23" t="s">
        <v>171</v>
      </c>
      <c r="C53" s="47" t="s">
        <v>172</v>
      </c>
      <c r="D53" s="5">
        <v>5000</v>
      </c>
      <c r="E53" s="51" t="s">
        <v>173</v>
      </c>
      <c r="F53" s="88" t="s">
        <v>174</v>
      </c>
      <c r="G53" s="40" t="s">
        <v>65</v>
      </c>
      <c r="H53" s="48" t="s">
        <v>156</v>
      </c>
      <c r="I53" s="89"/>
    </row>
    <row r="54" spans="1:9" ht="51" x14ac:dyDescent="0.2">
      <c r="A54" s="64">
        <v>51</v>
      </c>
      <c r="B54" s="23" t="s">
        <v>175</v>
      </c>
      <c r="C54" s="47" t="s">
        <v>176</v>
      </c>
      <c r="D54" s="20">
        <v>300000</v>
      </c>
      <c r="E54" s="51" t="s">
        <v>177</v>
      </c>
      <c r="F54" s="88" t="s">
        <v>178</v>
      </c>
      <c r="G54" s="40" t="s">
        <v>65</v>
      </c>
      <c r="H54" s="48" t="s">
        <v>179</v>
      </c>
      <c r="I54" s="90"/>
    </row>
    <row r="55" spans="1:9" ht="63.75" x14ac:dyDescent="0.2">
      <c r="A55" s="64">
        <v>52</v>
      </c>
      <c r="B55" s="71" t="s">
        <v>180</v>
      </c>
      <c r="C55" s="47" t="s">
        <v>181</v>
      </c>
      <c r="D55" s="20">
        <v>500000</v>
      </c>
      <c r="E55" s="48" t="s">
        <v>64</v>
      </c>
      <c r="F55" s="88" t="s">
        <v>182</v>
      </c>
      <c r="G55" s="40" t="s">
        <v>65</v>
      </c>
      <c r="H55" s="48" t="s">
        <v>183</v>
      </c>
      <c r="I55" s="89"/>
    </row>
    <row r="56" spans="1:9" ht="102" x14ac:dyDescent="0.2">
      <c r="A56" s="64">
        <v>53</v>
      </c>
      <c r="B56" s="71" t="s">
        <v>184</v>
      </c>
      <c r="C56" s="47" t="s">
        <v>185</v>
      </c>
      <c r="D56" s="20">
        <v>5000</v>
      </c>
      <c r="E56" s="48" t="s">
        <v>186</v>
      </c>
      <c r="F56" s="88" t="s">
        <v>187</v>
      </c>
      <c r="G56" s="40" t="s">
        <v>65</v>
      </c>
      <c r="H56" s="48" t="s">
        <v>156</v>
      </c>
      <c r="I56" s="89"/>
    </row>
    <row r="57" spans="1:9" ht="267.75" x14ac:dyDescent="0.2">
      <c r="A57" s="64">
        <v>54</v>
      </c>
      <c r="B57" s="71" t="s">
        <v>188</v>
      </c>
      <c r="C57" s="47" t="s">
        <v>189</v>
      </c>
      <c r="D57" s="20">
        <v>16000000</v>
      </c>
      <c r="E57" s="48" t="s">
        <v>190</v>
      </c>
      <c r="F57" s="51" t="s">
        <v>191</v>
      </c>
      <c r="G57" s="40" t="s">
        <v>65</v>
      </c>
      <c r="H57" s="48" t="s">
        <v>192</v>
      </c>
      <c r="I57" s="89"/>
    </row>
    <row r="58" spans="1:9" ht="267.75" x14ac:dyDescent="0.2">
      <c r="A58" s="64">
        <v>55</v>
      </c>
      <c r="B58" s="71" t="s">
        <v>184</v>
      </c>
      <c r="C58" s="47" t="s">
        <v>193</v>
      </c>
      <c r="D58" s="20">
        <v>1700000</v>
      </c>
      <c r="E58" s="48" t="s">
        <v>194</v>
      </c>
      <c r="F58" s="51" t="s">
        <v>191</v>
      </c>
      <c r="G58" s="40" t="s">
        <v>65</v>
      </c>
      <c r="H58" s="48" t="s">
        <v>192</v>
      </c>
      <c r="I58" s="89"/>
    </row>
    <row r="59" spans="1:9" ht="76.5" x14ac:dyDescent="0.2">
      <c r="A59" s="64">
        <v>56</v>
      </c>
      <c r="B59" s="71" t="s">
        <v>195</v>
      </c>
      <c r="C59" s="47" t="s">
        <v>2114</v>
      </c>
      <c r="D59" s="20">
        <v>2000000</v>
      </c>
      <c r="E59" s="48" t="s">
        <v>196</v>
      </c>
      <c r="F59" s="51" t="s">
        <v>191</v>
      </c>
      <c r="G59" s="40" t="s">
        <v>65</v>
      </c>
      <c r="H59" s="48" t="s">
        <v>192</v>
      </c>
      <c r="I59" s="89"/>
    </row>
    <row r="60" spans="1:9" ht="76.5" x14ac:dyDescent="0.2">
      <c r="A60" s="64">
        <v>57</v>
      </c>
      <c r="B60" s="71" t="s">
        <v>197</v>
      </c>
      <c r="C60" s="47" t="s">
        <v>2115</v>
      </c>
      <c r="D60" s="20">
        <v>2000000</v>
      </c>
      <c r="E60" s="48" t="s">
        <v>198</v>
      </c>
      <c r="F60" s="51" t="s">
        <v>191</v>
      </c>
      <c r="G60" s="40" t="s">
        <v>65</v>
      </c>
      <c r="H60" s="48" t="s">
        <v>192</v>
      </c>
      <c r="I60" s="89"/>
    </row>
    <row r="61" spans="1:9" ht="76.5" x14ac:dyDescent="0.2">
      <c r="A61" s="64">
        <v>58</v>
      </c>
      <c r="B61" s="71" t="s">
        <v>197</v>
      </c>
      <c r="C61" s="47" t="s">
        <v>2116</v>
      </c>
      <c r="D61" s="20">
        <v>1500000</v>
      </c>
      <c r="E61" s="48" t="s">
        <v>198</v>
      </c>
      <c r="F61" s="51" t="s">
        <v>199</v>
      </c>
      <c r="G61" s="40" t="s">
        <v>65</v>
      </c>
      <c r="H61" s="48" t="s">
        <v>192</v>
      </c>
      <c r="I61" s="89"/>
    </row>
    <row r="62" spans="1:9" ht="89.25" x14ac:dyDescent="0.2">
      <c r="A62" s="64">
        <v>59</v>
      </c>
      <c r="B62" s="71" t="s">
        <v>2117</v>
      </c>
      <c r="C62" s="47" t="s">
        <v>200</v>
      </c>
      <c r="D62" s="20">
        <v>30000</v>
      </c>
      <c r="E62" s="48" t="s">
        <v>201</v>
      </c>
      <c r="F62" s="51" t="s">
        <v>202</v>
      </c>
      <c r="G62" s="40" t="s">
        <v>65</v>
      </c>
      <c r="H62" s="51"/>
      <c r="I62" s="89"/>
    </row>
    <row r="63" spans="1:9" ht="63.75" x14ac:dyDescent="0.2">
      <c r="A63" s="64">
        <v>60</v>
      </c>
      <c r="B63" s="71" t="s">
        <v>203</v>
      </c>
      <c r="C63" s="47" t="s">
        <v>2118</v>
      </c>
      <c r="D63" s="20">
        <v>200000</v>
      </c>
      <c r="E63" s="48" t="s">
        <v>64</v>
      </c>
      <c r="F63" s="51" t="s">
        <v>204</v>
      </c>
      <c r="G63" s="40" t="s">
        <v>65</v>
      </c>
      <c r="H63" s="48" t="s">
        <v>205</v>
      </c>
      <c r="I63" s="89"/>
    </row>
    <row r="64" spans="1:9" ht="267.75" x14ac:dyDescent="0.2">
      <c r="A64" s="64">
        <v>61</v>
      </c>
      <c r="B64" s="71" t="s">
        <v>206</v>
      </c>
      <c r="C64" s="47" t="s">
        <v>2119</v>
      </c>
      <c r="D64" s="20">
        <v>800000</v>
      </c>
      <c r="E64" s="48" t="s">
        <v>207</v>
      </c>
      <c r="F64" s="51" t="s">
        <v>191</v>
      </c>
      <c r="G64" s="40" t="s">
        <v>65</v>
      </c>
      <c r="H64" s="48" t="s">
        <v>192</v>
      </c>
      <c r="I64" s="89"/>
    </row>
    <row r="65" spans="1:9" ht="76.5" x14ac:dyDescent="0.2">
      <c r="A65" s="64">
        <v>62</v>
      </c>
      <c r="B65" s="71" t="s">
        <v>208</v>
      </c>
      <c r="C65" s="45" t="s">
        <v>2120</v>
      </c>
      <c r="D65" s="20">
        <v>8500000</v>
      </c>
      <c r="E65" s="48" t="s">
        <v>209</v>
      </c>
      <c r="F65" s="51" t="s">
        <v>191</v>
      </c>
      <c r="G65" s="40" t="s">
        <v>65</v>
      </c>
      <c r="H65" s="48" t="s">
        <v>192</v>
      </c>
      <c r="I65" s="89"/>
    </row>
    <row r="66" spans="1:9" ht="76.5" x14ac:dyDescent="0.2">
      <c r="A66" s="64">
        <v>63</v>
      </c>
      <c r="B66" s="71" t="s">
        <v>210</v>
      </c>
      <c r="C66" s="47" t="s">
        <v>211</v>
      </c>
      <c r="D66" s="20">
        <v>442401.71</v>
      </c>
      <c r="E66" s="48" t="s">
        <v>212</v>
      </c>
      <c r="F66" s="51" t="s">
        <v>191</v>
      </c>
      <c r="G66" s="40" t="s">
        <v>65</v>
      </c>
      <c r="H66" s="48" t="s">
        <v>192</v>
      </c>
      <c r="I66" s="89"/>
    </row>
    <row r="67" spans="1:9" ht="76.5" x14ac:dyDescent="0.2">
      <c r="A67" s="64">
        <v>64</v>
      </c>
      <c r="B67" s="71" t="s">
        <v>213</v>
      </c>
      <c r="C67" s="47" t="s">
        <v>214</v>
      </c>
      <c r="D67" s="20">
        <v>327008.84999999998</v>
      </c>
      <c r="E67" s="48" t="s">
        <v>215</v>
      </c>
      <c r="F67" s="51" t="s">
        <v>191</v>
      </c>
      <c r="G67" s="40" t="s">
        <v>65</v>
      </c>
      <c r="H67" s="48" t="s">
        <v>192</v>
      </c>
      <c r="I67" s="89"/>
    </row>
    <row r="68" spans="1:9" ht="76.5" x14ac:dyDescent="0.2">
      <c r="A68" s="64">
        <v>65</v>
      </c>
      <c r="B68" s="71" t="s">
        <v>216</v>
      </c>
      <c r="C68" s="47" t="s">
        <v>217</v>
      </c>
      <c r="D68" s="20">
        <v>500000</v>
      </c>
      <c r="E68" s="48" t="s">
        <v>218</v>
      </c>
      <c r="F68" s="51" t="s">
        <v>191</v>
      </c>
      <c r="G68" s="40" t="s">
        <v>65</v>
      </c>
      <c r="H68" s="91" t="s">
        <v>219</v>
      </c>
      <c r="I68" s="89"/>
    </row>
    <row r="69" spans="1:9" ht="267.75" x14ac:dyDescent="0.2">
      <c r="A69" s="64">
        <v>66</v>
      </c>
      <c r="B69" s="71" t="s">
        <v>220</v>
      </c>
      <c r="C69" s="47" t="s">
        <v>2121</v>
      </c>
      <c r="D69" s="20">
        <v>1700000</v>
      </c>
      <c r="E69" s="48" t="s">
        <v>221</v>
      </c>
      <c r="F69" s="51" t="s">
        <v>191</v>
      </c>
      <c r="G69" s="40" t="s">
        <v>65</v>
      </c>
      <c r="H69" s="48" t="s">
        <v>192</v>
      </c>
      <c r="I69" s="89"/>
    </row>
    <row r="70" spans="1:9" ht="76.5" x14ac:dyDescent="0.2">
      <c r="A70" s="64">
        <v>67</v>
      </c>
      <c r="B70" s="71" t="s">
        <v>222</v>
      </c>
      <c r="C70" s="47" t="s">
        <v>223</v>
      </c>
      <c r="D70" s="20">
        <v>116216.56</v>
      </c>
      <c r="E70" s="48" t="s">
        <v>224</v>
      </c>
      <c r="F70" s="51" t="s">
        <v>191</v>
      </c>
      <c r="G70" s="40" t="s">
        <v>65</v>
      </c>
      <c r="H70" s="48" t="s">
        <v>192</v>
      </c>
      <c r="I70" s="89"/>
    </row>
    <row r="71" spans="1:9" ht="38.25" x14ac:dyDescent="0.2">
      <c r="A71" s="64">
        <v>68</v>
      </c>
      <c r="B71" s="71" t="s">
        <v>225</v>
      </c>
      <c r="C71" s="47" t="s">
        <v>226</v>
      </c>
      <c r="D71" s="20">
        <v>361218.18</v>
      </c>
      <c r="E71" s="51" t="s">
        <v>227</v>
      </c>
      <c r="F71" s="51" t="s">
        <v>228</v>
      </c>
      <c r="G71" s="40" t="s">
        <v>229</v>
      </c>
      <c r="H71" s="48" t="s">
        <v>230</v>
      </c>
      <c r="I71" s="89"/>
    </row>
    <row r="72" spans="1:9" ht="38.25" x14ac:dyDescent="0.2">
      <c r="A72" s="64">
        <v>69</v>
      </c>
      <c r="B72" s="71" t="s">
        <v>231</v>
      </c>
      <c r="C72" s="47" t="s">
        <v>232</v>
      </c>
      <c r="D72" s="20">
        <v>579300</v>
      </c>
      <c r="E72" s="51" t="s">
        <v>233</v>
      </c>
      <c r="F72" s="51" t="s">
        <v>228</v>
      </c>
      <c r="G72" s="40" t="s">
        <v>229</v>
      </c>
      <c r="H72" s="48" t="s">
        <v>234</v>
      </c>
      <c r="I72" s="89"/>
    </row>
    <row r="73" spans="1:9" ht="38.25" x14ac:dyDescent="0.2">
      <c r="A73" s="64">
        <v>70</v>
      </c>
      <c r="B73" s="71" t="s">
        <v>235</v>
      </c>
      <c r="C73" s="47" t="s">
        <v>236</v>
      </c>
      <c r="D73" s="20">
        <v>180200</v>
      </c>
      <c r="E73" s="51" t="s">
        <v>233</v>
      </c>
      <c r="F73" s="51" t="s">
        <v>228</v>
      </c>
      <c r="G73" s="40" t="s">
        <v>229</v>
      </c>
      <c r="H73" s="48" t="s">
        <v>234</v>
      </c>
      <c r="I73" s="89"/>
    </row>
    <row r="74" spans="1:9" ht="267.75" x14ac:dyDescent="0.2">
      <c r="A74" s="64">
        <v>71</v>
      </c>
      <c r="B74" s="71" t="s">
        <v>237</v>
      </c>
      <c r="C74" s="47" t="s">
        <v>238</v>
      </c>
      <c r="D74" s="20">
        <v>850000</v>
      </c>
      <c r="E74" s="48" t="s">
        <v>239</v>
      </c>
      <c r="F74" s="51" t="s">
        <v>191</v>
      </c>
      <c r="G74" s="40" t="s">
        <v>65</v>
      </c>
      <c r="H74" s="48" t="s">
        <v>192</v>
      </c>
      <c r="I74" s="89"/>
    </row>
    <row r="75" spans="1:9" ht="76.5" x14ac:dyDescent="0.2">
      <c r="A75" s="64">
        <v>72</v>
      </c>
      <c r="B75" s="71" t="s">
        <v>240</v>
      </c>
      <c r="C75" s="47" t="s">
        <v>241</v>
      </c>
      <c r="D75" s="20">
        <v>100000</v>
      </c>
      <c r="E75" s="48" t="s">
        <v>242</v>
      </c>
      <c r="F75" s="51" t="s">
        <v>191</v>
      </c>
      <c r="G75" s="40" t="s">
        <v>65</v>
      </c>
      <c r="H75" s="48" t="s">
        <v>192</v>
      </c>
      <c r="I75" s="89"/>
    </row>
    <row r="76" spans="1:9" ht="255" x14ac:dyDescent="0.2">
      <c r="A76" s="64">
        <v>73</v>
      </c>
      <c r="B76" s="71" t="s">
        <v>243</v>
      </c>
      <c r="C76" s="47" t="s">
        <v>244</v>
      </c>
      <c r="D76" s="20">
        <v>1600000</v>
      </c>
      <c r="E76" s="48" t="s">
        <v>245</v>
      </c>
      <c r="F76" s="51" t="s">
        <v>191</v>
      </c>
      <c r="G76" s="40" t="s">
        <v>65</v>
      </c>
      <c r="H76" s="48" t="s">
        <v>192</v>
      </c>
      <c r="I76" s="89"/>
    </row>
    <row r="77" spans="1:9" ht="102" x14ac:dyDescent="0.2">
      <c r="A77" s="64">
        <v>74</v>
      </c>
      <c r="B77" s="71" t="s">
        <v>246</v>
      </c>
      <c r="C77" s="47" t="s">
        <v>247</v>
      </c>
      <c r="D77" s="20">
        <v>50000</v>
      </c>
      <c r="E77" s="48" t="s">
        <v>248</v>
      </c>
      <c r="F77" s="51" t="s">
        <v>249</v>
      </c>
      <c r="G77" s="40" t="s">
        <v>65</v>
      </c>
      <c r="H77" s="48" t="s">
        <v>156</v>
      </c>
      <c r="I77" s="89"/>
    </row>
    <row r="78" spans="1:9" ht="76.5" x14ac:dyDescent="0.2">
      <c r="A78" s="64">
        <v>75</v>
      </c>
      <c r="B78" s="71" t="s">
        <v>250</v>
      </c>
      <c r="C78" s="47" t="s">
        <v>251</v>
      </c>
      <c r="D78" s="20">
        <v>355067.35</v>
      </c>
      <c r="E78" s="48" t="s">
        <v>252</v>
      </c>
      <c r="F78" s="51" t="s">
        <v>199</v>
      </c>
      <c r="G78" s="40" t="s">
        <v>65</v>
      </c>
      <c r="H78" s="48" t="s">
        <v>192</v>
      </c>
      <c r="I78" s="89"/>
    </row>
    <row r="79" spans="1:9" ht="76.5" x14ac:dyDescent="0.2">
      <c r="A79" s="64">
        <v>76</v>
      </c>
      <c r="B79" s="71" t="s">
        <v>253</v>
      </c>
      <c r="C79" s="47" t="s">
        <v>254</v>
      </c>
      <c r="D79" s="20">
        <v>500000</v>
      </c>
      <c r="E79" s="48" t="s">
        <v>255</v>
      </c>
      <c r="F79" s="51" t="s">
        <v>199</v>
      </c>
      <c r="G79" s="40" t="s">
        <v>65</v>
      </c>
      <c r="H79" s="48" t="s">
        <v>192</v>
      </c>
      <c r="I79" s="89"/>
    </row>
    <row r="80" spans="1:9" ht="242.25" x14ac:dyDescent="0.2">
      <c r="A80" s="64">
        <v>77</v>
      </c>
      <c r="B80" s="71" t="s">
        <v>256</v>
      </c>
      <c r="C80" s="47" t="s">
        <v>257</v>
      </c>
      <c r="D80" s="20">
        <v>1310000</v>
      </c>
      <c r="E80" s="48" t="s">
        <v>245</v>
      </c>
      <c r="F80" s="51" t="s">
        <v>199</v>
      </c>
      <c r="G80" s="40" t="s">
        <v>65</v>
      </c>
      <c r="H80" s="48" t="s">
        <v>192</v>
      </c>
      <c r="I80" s="90"/>
    </row>
    <row r="81" spans="1:9" ht="76.5" x14ac:dyDescent="0.2">
      <c r="A81" s="64">
        <v>78</v>
      </c>
      <c r="B81" s="71" t="s">
        <v>258</v>
      </c>
      <c r="C81" s="47" t="s">
        <v>259</v>
      </c>
      <c r="D81" s="20">
        <v>283616.61</v>
      </c>
      <c r="E81" s="48" t="s">
        <v>260</v>
      </c>
      <c r="F81" s="51" t="s">
        <v>261</v>
      </c>
      <c r="G81" s="40" t="s">
        <v>65</v>
      </c>
      <c r="H81" s="48" t="s">
        <v>192</v>
      </c>
      <c r="I81" s="89"/>
    </row>
    <row r="82" spans="1:9" ht="76.5" x14ac:dyDescent="0.2">
      <c r="A82" s="64">
        <v>79</v>
      </c>
      <c r="B82" s="71">
        <v>43091</v>
      </c>
      <c r="C82" s="47" t="s">
        <v>262</v>
      </c>
      <c r="D82" s="20">
        <v>1585179.75</v>
      </c>
      <c r="E82" s="48" t="s">
        <v>263</v>
      </c>
      <c r="F82" s="51" t="s">
        <v>261</v>
      </c>
      <c r="G82" s="40" t="s">
        <v>65</v>
      </c>
      <c r="H82" s="48" t="s">
        <v>192</v>
      </c>
      <c r="I82" s="89"/>
    </row>
    <row r="83" spans="1:9" ht="76.5" x14ac:dyDescent="0.2">
      <c r="A83" s="64">
        <v>80</v>
      </c>
      <c r="B83" s="71" t="s">
        <v>264</v>
      </c>
      <c r="C83" s="47" t="s">
        <v>2122</v>
      </c>
      <c r="D83" s="20">
        <v>305555.56</v>
      </c>
      <c r="E83" s="48" t="s">
        <v>265</v>
      </c>
      <c r="F83" s="51" t="s">
        <v>261</v>
      </c>
      <c r="G83" s="40" t="s">
        <v>65</v>
      </c>
      <c r="H83" s="48" t="s">
        <v>192</v>
      </c>
      <c r="I83" s="89"/>
    </row>
    <row r="84" spans="1:9" ht="76.5" x14ac:dyDescent="0.2">
      <c r="A84" s="64">
        <v>81</v>
      </c>
      <c r="B84" s="71" t="s">
        <v>258</v>
      </c>
      <c r="C84" s="47" t="s">
        <v>266</v>
      </c>
      <c r="D84" s="20">
        <v>1447628.96</v>
      </c>
      <c r="E84" s="48" t="s">
        <v>267</v>
      </c>
      <c r="F84" s="51" t="s">
        <v>261</v>
      </c>
      <c r="G84" s="40" t="s">
        <v>65</v>
      </c>
      <c r="H84" s="48" t="s">
        <v>192</v>
      </c>
      <c r="I84" s="89"/>
    </row>
    <row r="85" spans="1:9" ht="76.5" x14ac:dyDescent="0.2">
      <c r="A85" s="64">
        <v>82</v>
      </c>
      <c r="B85" s="71" t="s">
        <v>268</v>
      </c>
      <c r="C85" s="47" t="s">
        <v>269</v>
      </c>
      <c r="D85" s="20">
        <v>256619.95</v>
      </c>
      <c r="E85" s="48" t="s">
        <v>265</v>
      </c>
      <c r="F85" s="51" t="s">
        <v>270</v>
      </c>
      <c r="G85" s="40" t="s">
        <v>65</v>
      </c>
      <c r="H85" s="48" t="s">
        <v>192</v>
      </c>
      <c r="I85" s="89"/>
    </row>
    <row r="86" spans="1:9" ht="76.5" x14ac:dyDescent="0.2">
      <c r="A86" s="64">
        <v>83</v>
      </c>
      <c r="B86" s="71" t="s">
        <v>258</v>
      </c>
      <c r="C86" s="47" t="s">
        <v>271</v>
      </c>
      <c r="D86" s="20">
        <v>369541.71</v>
      </c>
      <c r="E86" s="48" t="s">
        <v>260</v>
      </c>
      <c r="F86" s="51" t="s">
        <v>270</v>
      </c>
      <c r="G86" s="40" t="s">
        <v>65</v>
      </c>
      <c r="H86" s="48" t="s">
        <v>192</v>
      </c>
      <c r="I86" s="89"/>
    </row>
    <row r="87" spans="1:9" ht="255" x14ac:dyDescent="0.2">
      <c r="A87" s="64">
        <v>84</v>
      </c>
      <c r="B87" s="71" t="s">
        <v>250</v>
      </c>
      <c r="C87" s="47" t="s">
        <v>2123</v>
      </c>
      <c r="D87" s="20">
        <v>386962.53</v>
      </c>
      <c r="E87" s="48" t="s">
        <v>272</v>
      </c>
      <c r="F87" s="51" t="s">
        <v>261</v>
      </c>
      <c r="G87" s="40" t="s">
        <v>65</v>
      </c>
      <c r="H87" s="48" t="s">
        <v>192</v>
      </c>
      <c r="I87" s="89"/>
    </row>
    <row r="88" spans="1:9" ht="76.5" x14ac:dyDescent="0.2">
      <c r="A88" s="64">
        <v>85</v>
      </c>
      <c r="B88" s="71" t="s">
        <v>273</v>
      </c>
      <c r="C88" s="47" t="s">
        <v>274</v>
      </c>
      <c r="D88" s="20">
        <v>2167228.61</v>
      </c>
      <c r="E88" s="48" t="s">
        <v>275</v>
      </c>
      <c r="F88" s="51" t="s">
        <v>261</v>
      </c>
      <c r="G88" s="40" t="s">
        <v>65</v>
      </c>
      <c r="H88" s="48" t="s">
        <v>192</v>
      </c>
      <c r="I88" s="89"/>
    </row>
    <row r="89" spans="1:9" ht="242.25" x14ac:dyDescent="0.2">
      <c r="A89" s="64">
        <v>86</v>
      </c>
      <c r="B89" s="71" t="s">
        <v>276</v>
      </c>
      <c r="C89" s="47" t="s">
        <v>2124</v>
      </c>
      <c r="D89" s="20">
        <v>1200000</v>
      </c>
      <c r="E89" s="48" t="s">
        <v>277</v>
      </c>
      <c r="F89" s="51" t="s">
        <v>261</v>
      </c>
      <c r="G89" s="40" t="s">
        <v>65</v>
      </c>
      <c r="H89" s="48" t="s">
        <v>192</v>
      </c>
      <c r="I89" s="89"/>
    </row>
    <row r="90" spans="1:9" ht="76.5" x14ac:dyDescent="0.2">
      <c r="A90" s="64">
        <v>87</v>
      </c>
      <c r="B90" s="71" t="s">
        <v>276</v>
      </c>
      <c r="C90" s="47" t="s">
        <v>2125</v>
      </c>
      <c r="D90" s="20">
        <v>1000000</v>
      </c>
      <c r="E90" s="48" t="s">
        <v>278</v>
      </c>
      <c r="F90" s="51" t="s">
        <v>261</v>
      </c>
      <c r="G90" s="40" t="s">
        <v>279</v>
      </c>
      <c r="H90" s="48" t="s">
        <v>192</v>
      </c>
      <c r="I90" s="89"/>
    </row>
    <row r="91" spans="1:9" ht="76.5" x14ac:dyDescent="0.2">
      <c r="A91" s="64">
        <v>88</v>
      </c>
      <c r="B91" s="71" t="s">
        <v>280</v>
      </c>
      <c r="C91" s="47" t="s">
        <v>281</v>
      </c>
      <c r="D91" s="20">
        <v>207533.52</v>
      </c>
      <c r="E91" s="48" t="s">
        <v>282</v>
      </c>
      <c r="F91" s="51" t="s">
        <v>261</v>
      </c>
      <c r="G91" s="40" t="s">
        <v>65</v>
      </c>
      <c r="H91" s="48" t="s">
        <v>192</v>
      </c>
      <c r="I91" s="89"/>
    </row>
    <row r="92" spans="1:9" ht="51" x14ac:dyDescent="0.2">
      <c r="A92" s="64">
        <v>89</v>
      </c>
      <c r="B92" s="71"/>
      <c r="C92" s="47" t="s">
        <v>283</v>
      </c>
      <c r="D92" s="20">
        <v>550000</v>
      </c>
      <c r="E92" s="48" t="s">
        <v>284</v>
      </c>
      <c r="F92" s="51" t="s">
        <v>285</v>
      </c>
      <c r="G92" s="40" t="s">
        <v>65</v>
      </c>
      <c r="H92" s="48" t="s">
        <v>286</v>
      </c>
      <c r="I92" s="89"/>
    </row>
    <row r="93" spans="1:9" ht="51" x14ac:dyDescent="0.2">
      <c r="A93" s="64">
        <v>90</v>
      </c>
      <c r="B93" s="23" t="s">
        <v>287</v>
      </c>
      <c r="C93" s="47" t="s">
        <v>288</v>
      </c>
      <c r="D93" s="20">
        <v>500000</v>
      </c>
      <c r="E93" s="51" t="s">
        <v>2712</v>
      </c>
      <c r="F93" s="51" t="s">
        <v>289</v>
      </c>
      <c r="G93" s="40" t="s">
        <v>65</v>
      </c>
      <c r="H93" s="48" t="s">
        <v>290</v>
      </c>
      <c r="I93" s="89"/>
    </row>
    <row r="94" spans="1:9" ht="76.5" x14ac:dyDescent="0.2">
      <c r="A94" s="64">
        <v>91</v>
      </c>
      <c r="B94" s="71" t="s">
        <v>291</v>
      </c>
      <c r="C94" s="47" t="s">
        <v>292</v>
      </c>
      <c r="D94" s="20">
        <v>500000</v>
      </c>
      <c r="E94" s="48" t="s">
        <v>293</v>
      </c>
      <c r="F94" s="51" t="s">
        <v>261</v>
      </c>
      <c r="G94" s="40" t="s">
        <v>65</v>
      </c>
      <c r="H94" s="48" t="s">
        <v>192</v>
      </c>
      <c r="I94" s="89"/>
    </row>
    <row r="95" spans="1:9" ht="76.5" x14ac:dyDescent="0.2">
      <c r="A95" s="64">
        <v>92</v>
      </c>
      <c r="B95" s="71" t="s">
        <v>294</v>
      </c>
      <c r="C95" s="47" t="s">
        <v>295</v>
      </c>
      <c r="D95" s="20">
        <v>381594.62</v>
      </c>
      <c r="E95" s="48" t="s">
        <v>296</v>
      </c>
      <c r="F95" s="51" t="s">
        <v>261</v>
      </c>
      <c r="G95" s="40" t="s">
        <v>65</v>
      </c>
      <c r="H95" s="48" t="s">
        <v>192</v>
      </c>
      <c r="I95" s="89"/>
    </row>
    <row r="96" spans="1:9" ht="76.5" x14ac:dyDescent="0.2">
      <c r="A96" s="64">
        <v>93</v>
      </c>
      <c r="B96" s="71" t="s">
        <v>297</v>
      </c>
      <c r="C96" s="47" t="s">
        <v>298</v>
      </c>
      <c r="D96" s="20">
        <v>500000</v>
      </c>
      <c r="E96" s="48" t="s">
        <v>299</v>
      </c>
      <c r="F96" s="51" t="s">
        <v>261</v>
      </c>
      <c r="G96" s="40" t="s">
        <v>65</v>
      </c>
      <c r="H96" s="48" t="s">
        <v>192</v>
      </c>
      <c r="I96" s="89"/>
    </row>
    <row r="97" spans="1:9" ht="76.5" x14ac:dyDescent="0.2">
      <c r="A97" s="64">
        <v>94</v>
      </c>
      <c r="B97" s="71" t="s">
        <v>297</v>
      </c>
      <c r="C97" s="47" t="s">
        <v>300</v>
      </c>
      <c r="D97" s="20">
        <v>400000</v>
      </c>
      <c r="E97" s="48" t="s">
        <v>301</v>
      </c>
      <c r="F97" s="51" t="s">
        <v>261</v>
      </c>
      <c r="G97" s="40" t="s">
        <v>65</v>
      </c>
      <c r="H97" s="48" t="s">
        <v>192</v>
      </c>
      <c r="I97" s="89"/>
    </row>
    <row r="98" spans="1:9" ht="25.5" x14ac:dyDescent="0.2">
      <c r="A98" s="64">
        <v>95</v>
      </c>
      <c r="B98" s="71" t="s">
        <v>302</v>
      </c>
      <c r="C98" s="47" t="s">
        <v>303</v>
      </c>
      <c r="D98" s="20">
        <v>500000</v>
      </c>
      <c r="E98" s="48" t="s">
        <v>304</v>
      </c>
      <c r="F98" s="51" t="s">
        <v>305</v>
      </c>
      <c r="G98" s="40" t="s">
        <v>65</v>
      </c>
      <c r="H98" s="48" t="s">
        <v>306</v>
      </c>
      <c r="I98" s="89"/>
    </row>
    <row r="99" spans="1:9" ht="25.5" x14ac:dyDescent="0.2">
      <c r="A99" s="64">
        <v>96</v>
      </c>
      <c r="B99" s="71" t="s">
        <v>307</v>
      </c>
      <c r="C99" s="47" t="s">
        <v>2126</v>
      </c>
      <c r="D99" s="20">
        <v>500000</v>
      </c>
      <c r="E99" s="48" t="s">
        <v>308</v>
      </c>
      <c r="F99" s="51" t="s">
        <v>305</v>
      </c>
      <c r="G99" s="40" t="s">
        <v>65</v>
      </c>
      <c r="H99" s="48" t="s">
        <v>309</v>
      </c>
      <c r="I99" s="89"/>
    </row>
    <row r="100" spans="1:9" ht="51" x14ac:dyDescent="0.2">
      <c r="A100" s="64">
        <v>97</v>
      </c>
      <c r="B100" s="71" t="s">
        <v>310</v>
      </c>
      <c r="C100" s="47" t="s">
        <v>311</v>
      </c>
      <c r="D100" s="20">
        <v>1000000</v>
      </c>
      <c r="E100" s="48" t="s">
        <v>312</v>
      </c>
      <c r="F100" s="51" t="s">
        <v>313</v>
      </c>
      <c r="G100" s="40" t="s">
        <v>65</v>
      </c>
      <c r="H100" s="48" t="s">
        <v>314</v>
      </c>
      <c r="I100" s="89"/>
    </row>
    <row r="101" spans="1:9" ht="89.25" x14ac:dyDescent="0.2">
      <c r="A101" s="64">
        <v>98</v>
      </c>
      <c r="B101" s="71" t="s">
        <v>315</v>
      </c>
      <c r="C101" s="47" t="s">
        <v>316</v>
      </c>
      <c r="D101" s="20">
        <v>50000</v>
      </c>
      <c r="E101" s="48" t="s">
        <v>317</v>
      </c>
      <c r="F101" s="51" t="s">
        <v>318</v>
      </c>
      <c r="G101" s="40" t="s">
        <v>65</v>
      </c>
      <c r="H101" s="48" t="s">
        <v>156</v>
      </c>
      <c r="I101" s="89"/>
    </row>
    <row r="102" spans="1:9" ht="102" x14ac:dyDescent="0.2">
      <c r="A102" s="64">
        <v>99</v>
      </c>
      <c r="B102" s="71" t="s">
        <v>319</v>
      </c>
      <c r="C102" s="47" t="s">
        <v>320</v>
      </c>
      <c r="D102" s="20">
        <v>10976.25</v>
      </c>
      <c r="E102" s="48" t="s">
        <v>321</v>
      </c>
      <c r="F102" s="51" t="s">
        <v>2127</v>
      </c>
      <c r="G102" s="40" t="s">
        <v>65</v>
      </c>
      <c r="H102" s="48" t="s">
        <v>322</v>
      </c>
      <c r="I102" s="89"/>
    </row>
    <row r="103" spans="1:9" ht="63.75" x14ac:dyDescent="0.2">
      <c r="A103" s="64">
        <v>100</v>
      </c>
      <c r="B103" s="71" t="s">
        <v>323</v>
      </c>
      <c r="C103" s="47" t="s">
        <v>324</v>
      </c>
      <c r="D103" s="20">
        <v>1000000</v>
      </c>
      <c r="E103" s="48" t="s">
        <v>304</v>
      </c>
      <c r="F103" s="51" t="s">
        <v>325</v>
      </c>
      <c r="G103" s="40" t="s">
        <v>65</v>
      </c>
      <c r="H103" s="48" t="s">
        <v>326</v>
      </c>
      <c r="I103" s="89"/>
    </row>
    <row r="104" spans="1:9" ht="63.75" x14ac:dyDescent="0.2">
      <c r="A104" s="64">
        <v>101</v>
      </c>
      <c r="B104" s="71" t="s">
        <v>327</v>
      </c>
      <c r="C104" s="47" t="s">
        <v>328</v>
      </c>
      <c r="D104" s="20">
        <v>538520</v>
      </c>
      <c r="E104" s="48" t="s">
        <v>329</v>
      </c>
      <c r="F104" s="51" t="s">
        <v>330</v>
      </c>
      <c r="G104" s="40" t="s">
        <v>65</v>
      </c>
      <c r="H104" s="48" t="s">
        <v>331</v>
      </c>
      <c r="I104" s="89"/>
    </row>
    <row r="105" spans="1:9" ht="102" x14ac:dyDescent="0.2">
      <c r="A105" s="64">
        <v>102</v>
      </c>
      <c r="B105" s="71" t="s">
        <v>332</v>
      </c>
      <c r="C105" s="47" t="s">
        <v>333</v>
      </c>
      <c r="D105" s="20">
        <v>20000</v>
      </c>
      <c r="E105" s="48" t="s">
        <v>334</v>
      </c>
      <c r="F105" s="51" t="s">
        <v>335</v>
      </c>
      <c r="G105" s="40" t="s">
        <v>65</v>
      </c>
      <c r="H105" s="48" t="s">
        <v>331</v>
      </c>
      <c r="I105" s="89"/>
    </row>
    <row r="106" spans="1:9" ht="102" x14ac:dyDescent="0.2">
      <c r="A106" s="64">
        <v>103</v>
      </c>
      <c r="B106" s="71" t="s">
        <v>332</v>
      </c>
      <c r="C106" s="47" t="s">
        <v>336</v>
      </c>
      <c r="D106" s="20">
        <v>50000</v>
      </c>
      <c r="E106" s="48" t="s">
        <v>337</v>
      </c>
      <c r="F106" s="51" t="s">
        <v>338</v>
      </c>
      <c r="G106" s="40" t="s">
        <v>65</v>
      </c>
      <c r="H106" s="48" t="s">
        <v>331</v>
      </c>
      <c r="I106" s="89"/>
    </row>
    <row r="107" spans="1:9" ht="114.75" x14ac:dyDescent="0.2">
      <c r="A107" s="64">
        <v>104</v>
      </c>
      <c r="B107" s="23" t="s">
        <v>339</v>
      </c>
      <c r="C107" s="47" t="s">
        <v>2128</v>
      </c>
      <c r="D107" s="20">
        <v>301198.98</v>
      </c>
      <c r="E107" s="48" t="s">
        <v>340</v>
      </c>
      <c r="F107" s="51" t="s">
        <v>341</v>
      </c>
      <c r="G107" s="40" t="s">
        <v>65</v>
      </c>
      <c r="H107" s="51" t="s">
        <v>342</v>
      </c>
      <c r="I107" s="89"/>
    </row>
    <row r="108" spans="1:9" ht="51" x14ac:dyDescent="0.2">
      <c r="A108" s="64">
        <v>105</v>
      </c>
      <c r="B108" s="71" t="s">
        <v>343</v>
      </c>
      <c r="C108" s="47" t="s">
        <v>344</v>
      </c>
      <c r="D108" s="20">
        <v>200000</v>
      </c>
      <c r="E108" s="48" t="s">
        <v>308</v>
      </c>
      <c r="F108" s="51" t="s">
        <v>2129</v>
      </c>
      <c r="G108" s="40" t="s">
        <v>65</v>
      </c>
      <c r="H108" s="48" t="s">
        <v>345</v>
      </c>
      <c r="I108" s="89"/>
    </row>
    <row r="109" spans="1:9" ht="51" x14ac:dyDescent="0.2">
      <c r="A109" s="64">
        <v>106</v>
      </c>
      <c r="B109" s="71" t="s">
        <v>343</v>
      </c>
      <c r="C109" s="47" t="s">
        <v>346</v>
      </c>
      <c r="D109" s="20">
        <v>150000</v>
      </c>
      <c r="E109" s="48" t="s">
        <v>308</v>
      </c>
      <c r="F109" s="51" t="s">
        <v>347</v>
      </c>
      <c r="G109" s="40" t="s">
        <v>65</v>
      </c>
      <c r="H109" s="48" t="s">
        <v>345</v>
      </c>
      <c r="I109" s="89"/>
    </row>
    <row r="110" spans="1:9" ht="51" x14ac:dyDescent="0.2">
      <c r="A110" s="64">
        <v>107</v>
      </c>
      <c r="B110" s="71" t="s">
        <v>343</v>
      </c>
      <c r="C110" s="47" t="s">
        <v>348</v>
      </c>
      <c r="D110" s="20">
        <v>200000</v>
      </c>
      <c r="E110" s="48" t="s">
        <v>308</v>
      </c>
      <c r="F110" s="51" t="s">
        <v>349</v>
      </c>
      <c r="G110" s="40" t="s">
        <v>65</v>
      </c>
      <c r="H110" s="48" t="s">
        <v>350</v>
      </c>
      <c r="I110" s="89"/>
    </row>
    <row r="111" spans="1:9" ht="63.75" x14ac:dyDescent="0.2">
      <c r="A111" s="64">
        <v>108</v>
      </c>
      <c r="B111" s="71" t="s">
        <v>343</v>
      </c>
      <c r="C111" s="47" t="s">
        <v>351</v>
      </c>
      <c r="D111" s="20">
        <v>200000</v>
      </c>
      <c r="E111" s="48" t="s">
        <v>308</v>
      </c>
      <c r="F111" s="51" t="s">
        <v>352</v>
      </c>
      <c r="G111" s="40" t="s">
        <v>65</v>
      </c>
      <c r="H111" s="48" t="s">
        <v>345</v>
      </c>
      <c r="I111" s="89"/>
    </row>
    <row r="112" spans="1:9" ht="63.75" x14ac:dyDescent="0.2">
      <c r="A112" s="64">
        <v>109</v>
      </c>
      <c r="B112" s="71" t="s">
        <v>343</v>
      </c>
      <c r="C112" s="47" t="s">
        <v>353</v>
      </c>
      <c r="D112" s="20">
        <v>200000</v>
      </c>
      <c r="E112" s="48" t="s">
        <v>308</v>
      </c>
      <c r="F112" s="51" t="s">
        <v>354</v>
      </c>
      <c r="G112" s="40" t="s">
        <v>65</v>
      </c>
      <c r="H112" s="48" t="s">
        <v>355</v>
      </c>
      <c r="I112" s="89"/>
    </row>
    <row r="113" spans="1:9" x14ac:dyDescent="0.2">
      <c r="A113" s="144">
        <v>110</v>
      </c>
      <c r="B113" s="145" t="s">
        <v>356</v>
      </c>
      <c r="C113" s="147" t="s">
        <v>357</v>
      </c>
      <c r="D113" s="5">
        <v>100000</v>
      </c>
      <c r="E113" s="148" t="s">
        <v>358</v>
      </c>
      <c r="F113" s="148" t="s">
        <v>359</v>
      </c>
      <c r="G113" s="150" t="s">
        <v>65</v>
      </c>
      <c r="H113" s="149" t="s">
        <v>360</v>
      </c>
      <c r="I113" s="151"/>
    </row>
    <row r="114" spans="1:9" x14ac:dyDescent="0.2">
      <c r="A114" s="144"/>
      <c r="B114" s="146"/>
      <c r="C114" s="147"/>
      <c r="D114" s="5">
        <v>50000</v>
      </c>
      <c r="E114" s="149"/>
      <c r="F114" s="148"/>
      <c r="G114" s="147"/>
      <c r="H114" s="149"/>
      <c r="I114" s="152"/>
    </row>
    <row r="115" spans="1:9" x14ac:dyDescent="0.2">
      <c r="A115" s="144"/>
      <c r="B115" s="146"/>
      <c r="C115" s="147"/>
      <c r="D115" s="5">
        <v>10000</v>
      </c>
      <c r="E115" s="149"/>
      <c r="F115" s="148"/>
      <c r="G115" s="147"/>
      <c r="H115" s="149"/>
      <c r="I115" s="152"/>
    </row>
    <row r="116" spans="1:9" x14ac:dyDescent="0.2">
      <c r="A116" s="144"/>
      <c r="B116" s="146"/>
      <c r="C116" s="147"/>
      <c r="D116" s="5">
        <v>10000</v>
      </c>
      <c r="E116" s="149"/>
      <c r="F116" s="148"/>
      <c r="G116" s="147"/>
      <c r="H116" s="149"/>
      <c r="I116" s="152"/>
    </row>
    <row r="117" spans="1:9" x14ac:dyDescent="0.2">
      <c r="A117" s="153">
        <v>111</v>
      </c>
      <c r="B117" s="146" t="s">
        <v>361</v>
      </c>
      <c r="C117" s="147" t="s">
        <v>362</v>
      </c>
      <c r="D117" s="20">
        <v>1000000</v>
      </c>
      <c r="E117" s="149" t="s">
        <v>363</v>
      </c>
      <c r="F117" s="148" t="s">
        <v>191</v>
      </c>
      <c r="G117" s="148" t="s">
        <v>65</v>
      </c>
      <c r="H117" s="150" t="s">
        <v>364</v>
      </c>
      <c r="I117" s="152"/>
    </row>
    <row r="118" spans="1:9" x14ac:dyDescent="0.2">
      <c r="A118" s="153"/>
      <c r="B118" s="146"/>
      <c r="C118" s="147"/>
      <c r="D118" s="20">
        <v>500000</v>
      </c>
      <c r="E118" s="149"/>
      <c r="F118" s="148"/>
      <c r="G118" s="148"/>
      <c r="H118" s="147"/>
      <c r="I118" s="152"/>
    </row>
    <row r="119" spans="1:9" x14ac:dyDescent="0.2">
      <c r="A119" s="153"/>
      <c r="B119" s="146"/>
      <c r="C119" s="147"/>
      <c r="D119" s="20">
        <v>100000</v>
      </c>
      <c r="E119" s="149"/>
      <c r="F119" s="148"/>
      <c r="G119" s="148"/>
      <c r="H119" s="147"/>
      <c r="I119" s="152"/>
    </row>
    <row r="120" spans="1:9" x14ac:dyDescent="0.2">
      <c r="A120" s="153"/>
      <c r="B120" s="146"/>
      <c r="C120" s="147"/>
      <c r="D120" s="20">
        <v>100000</v>
      </c>
      <c r="E120" s="149"/>
      <c r="F120" s="148"/>
      <c r="G120" s="148"/>
      <c r="H120" s="147"/>
      <c r="I120" s="152"/>
    </row>
    <row r="121" spans="1:9" x14ac:dyDescent="0.2">
      <c r="A121" s="153"/>
      <c r="B121" s="146"/>
      <c r="C121" s="147"/>
      <c r="D121" s="20">
        <v>100000</v>
      </c>
      <c r="E121" s="149"/>
      <c r="F121" s="148"/>
      <c r="G121" s="148"/>
      <c r="H121" s="147"/>
      <c r="I121" s="152"/>
    </row>
    <row r="122" spans="1:9" ht="63.75" x14ac:dyDescent="0.2">
      <c r="A122" s="64">
        <v>112</v>
      </c>
      <c r="B122" s="71" t="s">
        <v>365</v>
      </c>
      <c r="C122" s="47" t="s">
        <v>366</v>
      </c>
      <c r="D122" s="20">
        <v>50000</v>
      </c>
      <c r="E122" s="48" t="s">
        <v>367</v>
      </c>
      <c r="F122" s="51" t="s">
        <v>368</v>
      </c>
      <c r="G122" s="47" t="s">
        <v>65</v>
      </c>
      <c r="H122" s="40"/>
      <c r="I122" s="89"/>
    </row>
    <row r="123" spans="1:9" ht="25.5" x14ac:dyDescent="0.2">
      <c r="A123" s="64">
        <v>113</v>
      </c>
      <c r="B123" s="71" t="s">
        <v>365</v>
      </c>
      <c r="C123" s="47" t="s">
        <v>369</v>
      </c>
      <c r="D123" s="20">
        <v>292000</v>
      </c>
      <c r="E123" s="48" t="s">
        <v>367</v>
      </c>
      <c r="F123" s="51" t="s">
        <v>370</v>
      </c>
      <c r="G123" s="51" t="s">
        <v>65</v>
      </c>
      <c r="H123" s="40" t="s">
        <v>364</v>
      </c>
      <c r="I123" s="89"/>
    </row>
    <row r="124" spans="1:9" x14ac:dyDescent="0.2">
      <c r="A124" s="144">
        <v>114</v>
      </c>
      <c r="B124" s="146" t="s">
        <v>365</v>
      </c>
      <c r="C124" s="147" t="s">
        <v>371</v>
      </c>
      <c r="D124" s="20">
        <v>100000</v>
      </c>
      <c r="E124" s="149" t="s">
        <v>372</v>
      </c>
      <c r="F124" s="148" t="s">
        <v>373</v>
      </c>
      <c r="G124" s="148" t="s">
        <v>65</v>
      </c>
      <c r="H124" s="150" t="s">
        <v>374</v>
      </c>
      <c r="I124" s="152"/>
    </row>
    <row r="125" spans="1:9" x14ac:dyDescent="0.2">
      <c r="A125" s="144"/>
      <c r="B125" s="146"/>
      <c r="C125" s="147"/>
      <c r="D125" s="20">
        <v>100000</v>
      </c>
      <c r="E125" s="149"/>
      <c r="F125" s="148"/>
      <c r="G125" s="148"/>
      <c r="H125" s="147"/>
      <c r="I125" s="152"/>
    </row>
    <row r="126" spans="1:9" x14ac:dyDescent="0.2">
      <c r="A126" s="144">
        <v>115</v>
      </c>
      <c r="B126" s="146" t="s">
        <v>375</v>
      </c>
      <c r="C126" s="64" t="s">
        <v>376</v>
      </c>
      <c r="D126" s="20">
        <v>500000</v>
      </c>
      <c r="E126" s="149" t="s">
        <v>377</v>
      </c>
      <c r="F126" s="148" t="s">
        <v>261</v>
      </c>
      <c r="G126" s="148" t="s">
        <v>65</v>
      </c>
      <c r="H126" s="154" t="s">
        <v>378</v>
      </c>
      <c r="I126" s="152"/>
    </row>
    <row r="127" spans="1:9" x14ac:dyDescent="0.2">
      <c r="A127" s="144"/>
      <c r="B127" s="146"/>
      <c r="C127" s="64" t="s">
        <v>379</v>
      </c>
      <c r="D127" s="20">
        <v>1000000</v>
      </c>
      <c r="E127" s="149"/>
      <c r="F127" s="148"/>
      <c r="G127" s="148"/>
      <c r="H127" s="148"/>
      <c r="I127" s="152"/>
    </row>
    <row r="128" spans="1:9" x14ac:dyDescent="0.2">
      <c r="A128" s="144"/>
      <c r="B128" s="146"/>
      <c r="C128" s="64" t="s">
        <v>380</v>
      </c>
      <c r="D128" s="20">
        <v>1000000</v>
      </c>
      <c r="E128" s="149"/>
      <c r="F128" s="148"/>
      <c r="G128" s="148"/>
      <c r="H128" s="148"/>
      <c r="I128" s="152"/>
    </row>
    <row r="129" spans="1:9" x14ac:dyDescent="0.2">
      <c r="A129" s="144"/>
      <c r="B129" s="146"/>
      <c r="C129" s="47" t="s">
        <v>381</v>
      </c>
      <c r="D129" s="20">
        <v>1000000</v>
      </c>
      <c r="E129" s="149"/>
      <c r="F129" s="148"/>
      <c r="G129" s="148"/>
      <c r="H129" s="148"/>
      <c r="I129" s="152"/>
    </row>
    <row r="130" spans="1:9" ht="102" x14ac:dyDescent="0.2">
      <c r="A130" s="64">
        <v>116</v>
      </c>
      <c r="B130" s="71" t="s">
        <v>382</v>
      </c>
      <c r="C130" s="47" t="s">
        <v>383</v>
      </c>
      <c r="D130" s="20">
        <v>9496</v>
      </c>
      <c r="E130" s="48" t="s">
        <v>384</v>
      </c>
      <c r="F130" s="51" t="s">
        <v>385</v>
      </c>
      <c r="G130" s="51" t="s">
        <v>65</v>
      </c>
      <c r="H130" s="50" t="s">
        <v>386</v>
      </c>
      <c r="I130" s="89"/>
    </row>
    <row r="131" spans="1:9" x14ac:dyDescent="0.2">
      <c r="A131" s="147">
        <v>117</v>
      </c>
      <c r="B131" s="146" t="s">
        <v>387</v>
      </c>
      <c r="C131" s="47" t="s">
        <v>388</v>
      </c>
      <c r="D131" s="20">
        <v>10000</v>
      </c>
      <c r="E131" s="149" t="s">
        <v>2130</v>
      </c>
      <c r="F131" s="148" t="s">
        <v>389</v>
      </c>
      <c r="G131" s="148" t="s">
        <v>65</v>
      </c>
      <c r="H131" s="154" t="s">
        <v>350</v>
      </c>
      <c r="I131" s="154"/>
    </row>
    <row r="132" spans="1:9" ht="25.5" x14ac:dyDescent="0.2">
      <c r="A132" s="147"/>
      <c r="B132" s="146"/>
      <c r="C132" s="47" t="s">
        <v>390</v>
      </c>
      <c r="D132" s="20">
        <v>10000</v>
      </c>
      <c r="E132" s="149"/>
      <c r="F132" s="148"/>
      <c r="G132" s="148"/>
      <c r="H132" s="148"/>
      <c r="I132" s="148"/>
    </row>
    <row r="133" spans="1:9" ht="114.75" x14ac:dyDescent="0.2">
      <c r="A133" s="64">
        <v>118</v>
      </c>
      <c r="B133" s="71" t="s">
        <v>387</v>
      </c>
      <c r="C133" s="47" t="s">
        <v>391</v>
      </c>
      <c r="D133" s="20">
        <v>14100</v>
      </c>
      <c r="E133" s="48" t="s">
        <v>392</v>
      </c>
      <c r="F133" s="51" t="s">
        <v>393</v>
      </c>
      <c r="G133" s="51" t="s">
        <v>65</v>
      </c>
      <c r="H133" s="50" t="s">
        <v>394</v>
      </c>
      <c r="I133" s="89"/>
    </row>
    <row r="134" spans="1:9" ht="51" x14ac:dyDescent="0.2">
      <c r="A134" s="64">
        <v>119</v>
      </c>
      <c r="B134" s="71" t="s">
        <v>395</v>
      </c>
      <c r="C134" s="47" t="s">
        <v>396</v>
      </c>
      <c r="D134" s="20">
        <v>104700</v>
      </c>
      <c r="E134" s="48" t="s">
        <v>397</v>
      </c>
      <c r="F134" s="51" t="s">
        <v>398</v>
      </c>
      <c r="G134" s="51" t="s">
        <v>65</v>
      </c>
      <c r="H134" s="50" t="s">
        <v>399</v>
      </c>
      <c r="I134" s="89"/>
    </row>
    <row r="135" spans="1:9" ht="89.25" x14ac:dyDescent="0.2">
      <c r="A135" s="64">
        <v>120</v>
      </c>
      <c r="B135" s="71" t="s">
        <v>400</v>
      </c>
      <c r="C135" s="47" t="s">
        <v>401</v>
      </c>
      <c r="D135" s="20">
        <v>9921</v>
      </c>
      <c r="E135" s="48" t="s">
        <v>402</v>
      </c>
      <c r="F135" s="51" t="s">
        <v>403</v>
      </c>
      <c r="G135" s="51" t="s">
        <v>65</v>
      </c>
      <c r="H135" s="50" t="s">
        <v>404</v>
      </c>
      <c r="I135" s="89"/>
    </row>
    <row r="136" spans="1:9" ht="89.25" x14ac:dyDescent="0.2">
      <c r="A136" s="64">
        <v>121</v>
      </c>
      <c r="B136" s="71" t="s">
        <v>405</v>
      </c>
      <c r="C136" s="47" t="s">
        <v>406</v>
      </c>
      <c r="D136" s="20">
        <v>232000</v>
      </c>
      <c r="E136" s="48" t="s">
        <v>2131</v>
      </c>
      <c r="F136" s="51" t="s">
        <v>407</v>
      </c>
      <c r="G136" s="51" t="s">
        <v>65</v>
      </c>
      <c r="H136" s="50" t="s">
        <v>364</v>
      </c>
      <c r="I136" s="89"/>
    </row>
    <row r="137" spans="1:9" ht="89.25" x14ac:dyDescent="0.2">
      <c r="A137" s="64">
        <v>122</v>
      </c>
      <c r="B137" s="71" t="s">
        <v>408</v>
      </c>
      <c r="C137" s="47" t="s">
        <v>409</v>
      </c>
      <c r="D137" s="20">
        <v>1050000</v>
      </c>
      <c r="E137" s="48" t="s">
        <v>2132</v>
      </c>
      <c r="F137" s="51" t="s">
        <v>410</v>
      </c>
      <c r="G137" s="51" t="s">
        <v>65</v>
      </c>
      <c r="H137" s="50" t="s">
        <v>364</v>
      </c>
      <c r="I137" s="89"/>
    </row>
    <row r="138" spans="1:9" x14ac:dyDescent="0.2">
      <c r="A138" s="144">
        <v>123</v>
      </c>
      <c r="B138" s="146" t="s">
        <v>411</v>
      </c>
      <c r="C138" s="47" t="s">
        <v>2133</v>
      </c>
      <c r="D138" s="20">
        <v>100000</v>
      </c>
      <c r="E138" s="149" t="s">
        <v>412</v>
      </c>
      <c r="F138" s="148" t="s">
        <v>2134</v>
      </c>
      <c r="G138" s="148" t="s">
        <v>65</v>
      </c>
      <c r="H138" s="154" t="s">
        <v>364</v>
      </c>
      <c r="I138" s="152"/>
    </row>
    <row r="139" spans="1:9" x14ac:dyDescent="0.2">
      <c r="A139" s="144"/>
      <c r="B139" s="146"/>
      <c r="C139" s="47" t="s">
        <v>2135</v>
      </c>
      <c r="D139" s="20">
        <v>100000</v>
      </c>
      <c r="E139" s="149"/>
      <c r="F139" s="148"/>
      <c r="G139" s="148"/>
      <c r="H139" s="148"/>
      <c r="I139" s="152"/>
    </row>
    <row r="140" spans="1:9" x14ac:dyDescent="0.2">
      <c r="A140" s="144"/>
      <c r="B140" s="146"/>
      <c r="C140" s="47" t="s">
        <v>2136</v>
      </c>
      <c r="D140" s="20">
        <v>100000</v>
      </c>
      <c r="E140" s="149"/>
      <c r="F140" s="148"/>
      <c r="G140" s="148"/>
      <c r="H140" s="148"/>
      <c r="I140" s="152"/>
    </row>
    <row r="141" spans="1:9" ht="25.5" x14ac:dyDescent="0.2">
      <c r="A141" s="144"/>
      <c r="B141" s="146"/>
      <c r="C141" s="47" t="s">
        <v>2137</v>
      </c>
      <c r="D141" s="20">
        <v>100000</v>
      </c>
      <c r="E141" s="149"/>
      <c r="F141" s="148"/>
      <c r="G141" s="148"/>
      <c r="H141" s="148"/>
      <c r="I141" s="152"/>
    </row>
    <row r="142" spans="1:9" ht="89.25" x14ac:dyDescent="0.2">
      <c r="A142" s="64">
        <v>124</v>
      </c>
      <c r="B142" s="71" t="s">
        <v>413</v>
      </c>
      <c r="C142" s="47" t="s">
        <v>2138</v>
      </c>
      <c r="D142" s="20">
        <v>500000</v>
      </c>
      <c r="E142" s="48" t="s">
        <v>296</v>
      </c>
      <c r="F142" s="51" t="s">
        <v>407</v>
      </c>
      <c r="G142" s="51" t="s">
        <v>65</v>
      </c>
      <c r="H142" s="50" t="s">
        <v>364</v>
      </c>
      <c r="I142" s="89"/>
    </row>
    <row r="143" spans="1:9" ht="89.25" x14ac:dyDescent="0.2">
      <c r="A143" s="64">
        <v>125</v>
      </c>
      <c r="B143" s="71" t="s">
        <v>414</v>
      </c>
      <c r="C143" s="47" t="s">
        <v>415</v>
      </c>
      <c r="D143" s="20">
        <v>1000000</v>
      </c>
      <c r="E143" s="48" t="s">
        <v>416</v>
      </c>
      <c r="F143" s="51" t="s">
        <v>407</v>
      </c>
      <c r="G143" s="51" t="s">
        <v>65</v>
      </c>
      <c r="H143" s="50" t="s">
        <v>364</v>
      </c>
      <c r="I143" s="89"/>
    </row>
    <row r="144" spans="1:9" x14ac:dyDescent="0.2">
      <c r="A144" s="144">
        <v>126</v>
      </c>
      <c r="B144" s="146" t="s">
        <v>414</v>
      </c>
      <c r="C144" s="47" t="s">
        <v>417</v>
      </c>
      <c r="D144" s="20">
        <v>1000000</v>
      </c>
      <c r="E144" s="149" t="s">
        <v>418</v>
      </c>
      <c r="F144" s="148" t="s">
        <v>407</v>
      </c>
      <c r="G144" s="148" t="s">
        <v>65</v>
      </c>
      <c r="H144" s="155" t="s">
        <v>364</v>
      </c>
      <c r="I144" s="152"/>
    </row>
    <row r="145" spans="1:9" x14ac:dyDescent="0.2">
      <c r="A145" s="144"/>
      <c r="B145" s="146"/>
      <c r="C145" s="64" t="s">
        <v>419</v>
      </c>
      <c r="D145" s="20">
        <v>1000000</v>
      </c>
      <c r="E145" s="149"/>
      <c r="F145" s="148"/>
      <c r="G145" s="148"/>
      <c r="H145" s="155"/>
      <c r="I145" s="152"/>
    </row>
    <row r="146" spans="1:9" x14ac:dyDescent="0.2">
      <c r="A146" s="144"/>
      <c r="B146" s="146"/>
      <c r="C146" s="64" t="s">
        <v>420</v>
      </c>
      <c r="D146" s="20">
        <v>1000000</v>
      </c>
      <c r="E146" s="149"/>
      <c r="F146" s="148"/>
      <c r="G146" s="148"/>
      <c r="H146" s="155"/>
      <c r="I146" s="152"/>
    </row>
    <row r="147" spans="1:9" x14ac:dyDescent="0.2">
      <c r="A147" s="144"/>
      <c r="B147" s="146"/>
      <c r="C147" s="47" t="s">
        <v>421</v>
      </c>
      <c r="D147" s="20">
        <v>1000000</v>
      </c>
      <c r="E147" s="149"/>
      <c r="F147" s="148"/>
      <c r="G147" s="148"/>
      <c r="H147" s="155"/>
      <c r="I147" s="152"/>
    </row>
    <row r="148" spans="1:9" x14ac:dyDescent="0.2">
      <c r="A148" s="144">
        <v>127</v>
      </c>
      <c r="B148" s="146" t="s">
        <v>414</v>
      </c>
      <c r="C148" s="64" t="s">
        <v>422</v>
      </c>
      <c r="D148" s="20">
        <v>302256.5</v>
      </c>
      <c r="E148" s="149" t="s">
        <v>423</v>
      </c>
      <c r="F148" s="148" t="s">
        <v>407</v>
      </c>
      <c r="G148" s="148" t="s">
        <v>65</v>
      </c>
      <c r="H148" s="154" t="s">
        <v>364</v>
      </c>
      <c r="I148" s="152"/>
    </row>
    <row r="149" spans="1:9" x14ac:dyDescent="0.2">
      <c r="A149" s="144"/>
      <c r="B149" s="146"/>
      <c r="C149" s="64" t="s">
        <v>424</v>
      </c>
      <c r="D149" s="20">
        <v>302256.5</v>
      </c>
      <c r="E149" s="149"/>
      <c r="F149" s="148"/>
      <c r="G149" s="148"/>
      <c r="H149" s="148"/>
      <c r="I149" s="152"/>
    </row>
    <row r="150" spans="1:9" x14ac:dyDescent="0.2">
      <c r="A150" s="144"/>
      <c r="B150" s="146"/>
      <c r="C150" s="64" t="s">
        <v>425</v>
      </c>
      <c r="D150" s="20">
        <v>302256.5</v>
      </c>
      <c r="E150" s="149"/>
      <c r="F150" s="148"/>
      <c r="G150" s="148"/>
      <c r="H150" s="148"/>
      <c r="I150" s="152"/>
    </row>
    <row r="151" spans="1:9" x14ac:dyDescent="0.2">
      <c r="A151" s="144"/>
      <c r="B151" s="146"/>
      <c r="C151" s="64" t="s">
        <v>426</v>
      </c>
      <c r="D151" s="20">
        <v>302256.5</v>
      </c>
      <c r="E151" s="149"/>
      <c r="F151" s="148"/>
      <c r="G151" s="148"/>
      <c r="H151" s="148"/>
      <c r="I151" s="152"/>
    </row>
    <row r="152" spans="1:9" x14ac:dyDescent="0.2">
      <c r="A152" s="144"/>
      <c r="B152" s="146"/>
      <c r="C152" s="64" t="s">
        <v>427</v>
      </c>
      <c r="D152" s="20">
        <v>302256.5</v>
      </c>
      <c r="E152" s="149"/>
      <c r="F152" s="148"/>
      <c r="G152" s="148"/>
      <c r="H152" s="148"/>
      <c r="I152" s="152"/>
    </row>
    <row r="153" spans="1:9" x14ac:dyDescent="0.2">
      <c r="A153" s="144"/>
      <c r="B153" s="146"/>
      <c r="C153" s="64" t="s">
        <v>428</v>
      </c>
      <c r="D153" s="20">
        <v>302256.5</v>
      </c>
      <c r="E153" s="149"/>
      <c r="F153" s="148"/>
      <c r="G153" s="148"/>
      <c r="H153" s="148"/>
      <c r="I153" s="152"/>
    </row>
    <row r="154" spans="1:9" x14ac:dyDescent="0.2">
      <c r="A154" s="144"/>
      <c r="B154" s="146"/>
      <c r="C154" s="64" t="s">
        <v>429</v>
      </c>
      <c r="D154" s="20">
        <v>302256.5</v>
      </c>
      <c r="E154" s="149"/>
      <c r="F154" s="148"/>
      <c r="G154" s="148"/>
      <c r="H154" s="148"/>
      <c r="I154" s="152"/>
    </row>
    <row r="155" spans="1:9" x14ac:dyDescent="0.2">
      <c r="A155" s="144"/>
      <c r="B155" s="146"/>
      <c r="C155" s="64" t="s">
        <v>430</v>
      </c>
      <c r="D155" s="20">
        <v>302256.5</v>
      </c>
      <c r="E155" s="149"/>
      <c r="F155" s="148"/>
      <c r="G155" s="148"/>
      <c r="H155" s="148"/>
      <c r="I155" s="152"/>
    </row>
    <row r="156" spans="1:9" x14ac:dyDescent="0.2">
      <c r="A156" s="144"/>
      <c r="B156" s="146"/>
      <c r="C156" s="64" t="s">
        <v>431</v>
      </c>
      <c r="D156" s="20">
        <v>302256.5</v>
      </c>
      <c r="E156" s="149"/>
      <c r="F156" s="148"/>
      <c r="G156" s="148"/>
      <c r="H156" s="148"/>
      <c r="I156" s="152"/>
    </row>
    <row r="157" spans="1:9" x14ac:dyDescent="0.2">
      <c r="A157" s="144"/>
      <c r="B157" s="146"/>
      <c r="C157" s="64" t="s">
        <v>432</v>
      </c>
      <c r="D157" s="20">
        <v>302256.5</v>
      </c>
      <c r="E157" s="149"/>
      <c r="F157" s="148"/>
      <c r="G157" s="148"/>
      <c r="H157" s="148"/>
      <c r="I157" s="152"/>
    </row>
    <row r="158" spans="1:9" x14ac:dyDescent="0.2">
      <c r="A158" s="144"/>
      <c r="B158" s="146"/>
      <c r="C158" s="64" t="s">
        <v>433</v>
      </c>
      <c r="D158" s="20">
        <v>302256.5</v>
      </c>
      <c r="E158" s="149"/>
      <c r="F158" s="148"/>
      <c r="G158" s="148"/>
      <c r="H158" s="148"/>
      <c r="I158" s="152"/>
    </row>
    <row r="159" spans="1:9" x14ac:dyDescent="0.2">
      <c r="A159" s="144"/>
      <c r="B159" s="146"/>
      <c r="C159" s="64" t="s">
        <v>434</v>
      </c>
      <c r="D159" s="20">
        <v>302256.5</v>
      </c>
      <c r="E159" s="149"/>
      <c r="F159" s="148"/>
      <c r="G159" s="148"/>
      <c r="H159" s="148"/>
      <c r="I159" s="152"/>
    </row>
    <row r="160" spans="1:9" x14ac:dyDescent="0.2">
      <c r="A160" s="144"/>
      <c r="B160" s="146"/>
      <c r="C160" s="64" t="s">
        <v>435</v>
      </c>
      <c r="D160" s="20">
        <v>302256.5</v>
      </c>
      <c r="E160" s="149"/>
      <c r="F160" s="148"/>
      <c r="G160" s="148"/>
      <c r="H160" s="148"/>
      <c r="I160" s="152"/>
    </row>
    <row r="161" spans="1:9" x14ac:dyDescent="0.2">
      <c r="A161" s="144"/>
      <c r="B161" s="146"/>
      <c r="C161" s="64" t="s">
        <v>436</v>
      </c>
      <c r="D161" s="20">
        <v>302256.5</v>
      </c>
      <c r="E161" s="149"/>
      <c r="F161" s="148"/>
      <c r="G161" s="148"/>
      <c r="H161" s="148"/>
      <c r="I161" s="152"/>
    </row>
    <row r="162" spans="1:9" x14ac:dyDescent="0.2">
      <c r="A162" s="144"/>
      <c r="B162" s="146"/>
      <c r="C162" s="64" t="s">
        <v>437</v>
      </c>
      <c r="D162" s="20">
        <v>302256.5</v>
      </c>
      <c r="E162" s="149"/>
      <c r="F162" s="148"/>
      <c r="G162" s="148"/>
      <c r="H162" s="148"/>
      <c r="I162" s="152"/>
    </row>
    <row r="163" spans="1:9" x14ac:dyDescent="0.2">
      <c r="A163" s="144"/>
      <c r="B163" s="146"/>
      <c r="C163" s="64" t="s">
        <v>438</v>
      </c>
      <c r="D163" s="20">
        <v>302256.5</v>
      </c>
      <c r="E163" s="149"/>
      <c r="F163" s="148"/>
      <c r="G163" s="148"/>
      <c r="H163" s="148"/>
      <c r="I163" s="152"/>
    </row>
    <row r="164" spans="1:9" x14ac:dyDescent="0.2">
      <c r="A164" s="144"/>
      <c r="B164" s="146"/>
      <c r="C164" s="64" t="s">
        <v>439</v>
      </c>
      <c r="D164" s="20">
        <v>302256.5</v>
      </c>
      <c r="E164" s="149"/>
      <c r="F164" s="148"/>
      <c r="G164" s="148"/>
      <c r="H164" s="148"/>
      <c r="I164" s="152"/>
    </row>
    <row r="165" spans="1:9" ht="63.75" x14ac:dyDescent="0.2">
      <c r="A165" s="64">
        <v>128</v>
      </c>
      <c r="B165" s="71" t="s">
        <v>440</v>
      </c>
      <c r="C165" s="45" t="s">
        <v>441</v>
      </c>
      <c r="D165" s="20">
        <v>6737832.5999999996</v>
      </c>
      <c r="E165" s="48" t="s">
        <v>442</v>
      </c>
      <c r="F165" s="51" t="s">
        <v>443</v>
      </c>
      <c r="G165" s="51" t="s">
        <v>65</v>
      </c>
      <c r="H165" s="50" t="s">
        <v>444</v>
      </c>
      <c r="I165" s="89"/>
    </row>
    <row r="166" spans="1:9" ht="63.75" x14ac:dyDescent="0.2">
      <c r="A166" s="64">
        <v>129</v>
      </c>
      <c r="B166" s="71" t="s">
        <v>440</v>
      </c>
      <c r="C166" s="45" t="s">
        <v>445</v>
      </c>
      <c r="D166" s="20">
        <v>1660124.78</v>
      </c>
      <c r="E166" s="48" t="s">
        <v>446</v>
      </c>
      <c r="F166" s="51" t="s">
        <v>443</v>
      </c>
      <c r="G166" s="51" t="s">
        <v>65</v>
      </c>
      <c r="H166" s="50" t="s">
        <v>444</v>
      </c>
      <c r="I166" s="89"/>
    </row>
    <row r="167" spans="1:9" ht="38.25" x14ac:dyDescent="0.2">
      <c r="A167" s="65">
        <v>130</v>
      </c>
      <c r="B167" s="63" t="s">
        <v>447</v>
      </c>
      <c r="C167" s="45" t="s">
        <v>448</v>
      </c>
      <c r="D167" s="20">
        <v>200000</v>
      </c>
      <c r="E167" s="89" t="s">
        <v>449</v>
      </c>
      <c r="F167" s="51" t="s">
        <v>450</v>
      </c>
      <c r="G167" s="51" t="s">
        <v>65</v>
      </c>
      <c r="H167" s="50" t="s">
        <v>451</v>
      </c>
      <c r="I167" s="89"/>
    </row>
    <row r="168" spans="1:9" ht="25.5" x14ac:dyDescent="0.2">
      <c r="A168" s="156">
        <v>131</v>
      </c>
      <c r="B168" s="160" t="s">
        <v>452</v>
      </c>
      <c r="C168" s="45" t="s">
        <v>453</v>
      </c>
      <c r="D168" s="20">
        <v>50000</v>
      </c>
      <c r="E168" s="159" t="s">
        <v>454</v>
      </c>
      <c r="F168" s="148" t="s">
        <v>407</v>
      </c>
      <c r="G168" s="161" t="s">
        <v>65</v>
      </c>
      <c r="H168" s="154" t="s">
        <v>364</v>
      </c>
      <c r="I168" s="152"/>
    </row>
    <row r="169" spans="1:9" ht="25.5" x14ac:dyDescent="0.2">
      <c r="A169" s="144"/>
      <c r="B169" s="146"/>
      <c r="C169" s="45" t="s">
        <v>455</v>
      </c>
      <c r="D169" s="20">
        <v>100000</v>
      </c>
      <c r="E169" s="149"/>
      <c r="F169" s="148"/>
      <c r="G169" s="161"/>
      <c r="H169" s="148"/>
      <c r="I169" s="152"/>
    </row>
    <row r="170" spans="1:9" ht="25.5" x14ac:dyDescent="0.2">
      <c r="A170" s="144"/>
      <c r="B170" s="146"/>
      <c r="C170" s="45" t="s">
        <v>456</v>
      </c>
      <c r="D170" s="20">
        <v>100000</v>
      </c>
      <c r="E170" s="149"/>
      <c r="F170" s="148"/>
      <c r="G170" s="161"/>
      <c r="H170" s="148"/>
      <c r="I170" s="152"/>
    </row>
    <row r="171" spans="1:9" ht="102" x14ac:dyDescent="0.2">
      <c r="A171" s="65">
        <v>132</v>
      </c>
      <c r="B171" s="63" t="s">
        <v>457</v>
      </c>
      <c r="C171" s="45" t="s">
        <v>2139</v>
      </c>
      <c r="D171" s="20">
        <v>50000</v>
      </c>
      <c r="E171" s="89" t="s">
        <v>458</v>
      </c>
      <c r="F171" s="51" t="s">
        <v>459</v>
      </c>
      <c r="G171" s="51" t="s">
        <v>65</v>
      </c>
      <c r="H171" s="50" t="s">
        <v>460</v>
      </c>
      <c r="I171" s="89"/>
    </row>
    <row r="172" spans="1:9" ht="76.5" x14ac:dyDescent="0.2">
      <c r="A172" s="65">
        <v>133</v>
      </c>
      <c r="B172" s="63" t="s">
        <v>461</v>
      </c>
      <c r="C172" s="45" t="s">
        <v>2140</v>
      </c>
      <c r="D172" s="20">
        <v>1100000</v>
      </c>
      <c r="E172" s="89" t="s">
        <v>462</v>
      </c>
      <c r="F172" s="51" t="s">
        <v>463</v>
      </c>
      <c r="G172" s="51" t="s">
        <v>65</v>
      </c>
      <c r="H172" s="50" t="s">
        <v>364</v>
      </c>
      <c r="I172" s="89"/>
    </row>
    <row r="173" spans="1:9" ht="102" x14ac:dyDescent="0.2">
      <c r="A173" s="65">
        <v>134</v>
      </c>
      <c r="B173" s="63" t="s">
        <v>466</v>
      </c>
      <c r="C173" s="45" t="s">
        <v>467</v>
      </c>
      <c r="D173" s="20">
        <v>319590</v>
      </c>
      <c r="E173" s="89" t="s">
        <v>468</v>
      </c>
      <c r="F173" s="51" t="s">
        <v>469</v>
      </c>
      <c r="G173" s="51" t="s">
        <v>65</v>
      </c>
      <c r="H173" s="50" t="s">
        <v>470</v>
      </c>
      <c r="I173" s="89"/>
    </row>
    <row r="174" spans="1:9" ht="89.25" x14ac:dyDescent="0.2">
      <c r="A174" s="64">
        <v>135</v>
      </c>
      <c r="B174" s="63" t="s">
        <v>471</v>
      </c>
      <c r="C174" s="45" t="s">
        <v>472</v>
      </c>
      <c r="D174" s="20">
        <v>50000</v>
      </c>
      <c r="E174" s="89" t="s">
        <v>473</v>
      </c>
      <c r="F174" s="51" t="s">
        <v>474</v>
      </c>
      <c r="G174" s="51" t="s">
        <v>65</v>
      </c>
      <c r="H174" s="50" t="s">
        <v>475</v>
      </c>
      <c r="I174" s="89"/>
    </row>
    <row r="175" spans="1:9" ht="89.25" x14ac:dyDescent="0.2">
      <c r="A175" s="64">
        <v>136</v>
      </c>
      <c r="B175" s="63" t="s">
        <v>471</v>
      </c>
      <c r="C175" s="45" t="s">
        <v>476</v>
      </c>
      <c r="D175" s="20">
        <v>10000</v>
      </c>
      <c r="E175" s="89" t="s">
        <v>477</v>
      </c>
      <c r="F175" s="51" t="s">
        <v>478</v>
      </c>
      <c r="G175" s="51" t="s">
        <v>65</v>
      </c>
      <c r="H175" s="50" t="s">
        <v>33</v>
      </c>
      <c r="I175" s="89"/>
    </row>
    <row r="176" spans="1:9" ht="114.75" x14ac:dyDescent="0.2">
      <c r="A176" s="64">
        <v>137</v>
      </c>
      <c r="B176" s="63" t="s">
        <v>471</v>
      </c>
      <c r="C176" s="45" t="s">
        <v>479</v>
      </c>
      <c r="D176" s="20">
        <v>18820</v>
      </c>
      <c r="E176" s="89" t="s">
        <v>480</v>
      </c>
      <c r="F176" s="51" t="s">
        <v>481</v>
      </c>
      <c r="G176" s="51" t="s">
        <v>65</v>
      </c>
      <c r="H176" s="50" t="s">
        <v>33</v>
      </c>
      <c r="I176" s="89"/>
    </row>
    <row r="177" spans="1:9" ht="89.25" x14ac:dyDescent="0.2">
      <c r="A177" s="64">
        <v>138</v>
      </c>
      <c r="B177" s="63" t="s">
        <v>471</v>
      </c>
      <c r="C177" s="45" t="s">
        <v>482</v>
      </c>
      <c r="D177" s="20">
        <v>50600</v>
      </c>
      <c r="E177" s="89" t="s">
        <v>480</v>
      </c>
      <c r="F177" s="51" t="s">
        <v>483</v>
      </c>
      <c r="G177" s="51" t="s">
        <v>65</v>
      </c>
      <c r="H177" s="50" t="s">
        <v>33</v>
      </c>
      <c r="I177" s="89"/>
    </row>
    <row r="178" spans="1:9" ht="76.5" x14ac:dyDescent="0.2">
      <c r="A178" s="65">
        <v>139</v>
      </c>
      <c r="B178" s="63" t="s">
        <v>484</v>
      </c>
      <c r="C178" s="1" t="s">
        <v>485</v>
      </c>
      <c r="D178" s="20">
        <v>744340.26</v>
      </c>
      <c r="E178" s="89" t="s">
        <v>486</v>
      </c>
      <c r="F178" s="51" t="s">
        <v>487</v>
      </c>
      <c r="G178" s="51" t="s">
        <v>65</v>
      </c>
      <c r="H178" s="50" t="s">
        <v>31</v>
      </c>
      <c r="I178" s="89"/>
    </row>
    <row r="179" spans="1:9" ht="25.5" x14ac:dyDescent="0.2">
      <c r="A179" s="156">
        <v>140</v>
      </c>
      <c r="B179" s="157" t="s">
        <v>488</v>
      </c>
      <c r="C179" s="1" t="s">
        <v>489</v>
      </c>
      <c r="D179" s="20">
        <v>100000</v>
      </c>
      <c r="E179" s="158" t="s">
        <v>490</v>
      </c>
      <c r="F179" s="148" t="s">
        <v>491</v>
      </c>
      <c r="G179" s="148" t="s">
        <v>65</v>
      </c>
      <c r="H179" s="154" t="s">
        <v>492</v>
      </c>
      <c r="I179" s="159"/>
    </row>
    <row r="180" spans="1:9" ht="25.5" x14ac:dyDescent="0.2">
      <c r="A180" s="144"/>
      <c r="B180" s="146"/>
      <c r="C180" s="1" t="s">
        <v>493</v>
      </c>
      <c r="D180" s="20">
        <v>100000</v>
      </c>
      <c r="E180" s="149"/>
      <c r="F180" s="148"/>
      <c r="G180" s="148"/>
      <c r="H180" s="148"/>
      <c r="I180" s="149"/>
    </row>
    <row r="181" spans="1:9" ht="89.25" x14ac:dyDescent="0.2">
      <c r="A181" s="156">
        <v>141</v>
      </c>
      <c r="B181" s="160" t="s">
        <v>488</v>
      </c>
      <c r="C181" s="1" t="s">
        <v>494</v>
      </c>
      <c r="D181" s="20">
        <v>89205.119999999995</v>
      </c>
      <c r="E181" s="159" t="s">
        <v>495</v>
      </c>
      <c r="F181" s="51" t="s">
        <v>2141</v>
      </c>
      <c r="G181" s="51" t="s">
        <v>496</v>
      </c>
      <c r="H181" s="154" t="s">
        <v>492</v>
      </c>
      <c r="I181" s="159"/>
    </row>
    <row r="182" spans="1:9" ht="89.25" x14ac:dyDescent="0.2">
      <c r="A182" s="144"/>
      <c r="B182" s="160"/>
      <c r="C182" s="1" t="s">
        <v>497</v>
      </c>
      <c r="D182" s="20">
        <v>213177.96</v>
      </c>
      <c r="E182" s="149"/>
      <c r="F182" s="51" t="s">
        <v>2142</v>
      </c>
      <c r="G182" s="51" t="s">
        <v>496</v>
      </c>
      <c r="H182" s="148"/>
      <c r="I182" s="149"/>
    </row>
    <row r="183" spans="1:9" ht="89.25" x14ac:dyDescent="0.2">
      <c r="A183" s="144"/>
      <c r="B183" s="160"/>
      <c r="C183" s="1" t="s">
        <v>498</v>
      </c>
      <c r="D183" s="20">
        <v>44582.400000000001</v>
      </c>
      <c r="E183" s="149"/>
      <c r="F183" s="51" t="s">
        <v>2143</v>
      </c>
      <c r="G183" s="51" t="s">
        <v>496</v>
      </c>
      <c r="H183" s="148"/>
      <c r="I183" s="149"/>
    </row>
    <row r="184" spans="1:9" ht="89.25" x14ac:dyDescent="0.2">
      <c r="A184" s="144"/>
      <c r="B184" s="160"/>
      <c r="C184" s="1" t="s">
        <v>499</v>
      </c>
      <c r="D184" s="20">
        <v>76113.36</v>
      </c>
      <c r="E184" s="149"/>
      <c r="F184" s="51" t="s">
        <v>2144</v>
      </c>
      <c r="G184" s="51" t="s">
        <v>496</v>
      </c>
      <c r="H184" s="148"/>
      <c r="I184" s="149"/>
    </row>
    <row r="185" spans="1:9" ht="89.25" x14ac:dyDescent="0.2">
      <c r="A185" s="144"/>
      <c r="B185" s="160"/>
      <c r="C185" s="1" t="s">
        <v>500</v>
      </c>
      <c r="D185" s="20">
        <v>71215.56</v>
      </c>
      <c r="E185" s="149"/>
      <c r="F185" s="51" t="s">
        <v>2145</v>
      </c>
      <c r="G185" s="51" t="s">
        <v>496</v>
      </c>
      <c r="H185" s="148"/>
      <c r="I185" s="149"/>
    </row>
    <row r="186" spans="1:9" ht="89.25" x14ac:dyDescent="0.2">
      <c r="A186" s="144"/>
      <c r="B186" s="160"/>
      <c r="C186" s="1" t="s">
        <v>501</v>
      </c>
      <c r="D186" s="20">
        <v>37353.24</v>
      </c>
      <c r="E186" s="149"/>
      <c r="F186" s="51" t="s">
        <v>2146</v>
      </c>
      <c r="G186" s="51" t="s">
        <v>496</v>
      </c>
      <c r="H186" s="148"/>
      <c r="I186" s="149"/>
    </row>
    <row r="187" spans="1:9" ht="89.25" x14ac:dyDescent="0.2">
      <c r="A187" s="144"/>
      <c r="B187" s="160"/>
      <c r="C187" s="1" t="s">
        <v>502</v>
      </c>
      <c r="D187" s="20">
        <v>32012.639999999999</v>
      </c>
      <c r="E187" s="149"/>
      <c r="F187" s="51" t="s">
        <v>2147</v>
      </c>
      <c r="G187" s="51" t="s">
        <v>496</v>
      </c>
      <c r="H187" s="148"/>
      <c r="I187" s="149"/>
    </row>
    <row r="188" spans="1:9" ht="89.25" x14ac:dyDescent="0.2">
      <c r="A188" s="144"/>
      <c r="B188" s="160"/>
      <c r="C188" s="1" t="s">
        <v>503</v>
      </c>
      <c r="D188" s="20">
        <v>89201.88</v>
      </c>
      <c r="E188" s="149"/>
      <c r="F188" s="51" t="s">
        <v>2148</v>
      </c>
      <c r="G188" s="51" t="s">
        <v>496</v>
      </c>
      <c r="H188" s="148"/>
      <c r="I188" s="149"/>
    </row>
    <row r="189" spans="1:9" ht="89.25" x14ac:dyDescent="0.2">
      <c r="A189" s="144"/>
      <c r="B189" s="160"/>
      <c r="C189" s="1" t="s">
        <v>504</v>
      </c>
      <c r="D189" s="20">
        <v>102484.44</v>
      </c>
      <c r="E189" s="149"/>
      <c r="F189" s="51" t="s">
        <v>2149</v>
      </c>
      <c r="G189" s="51" t="s">
        <v>496</v>
      </c>
      <c r="H189" s="148"/>
      <c r="I189" s="149"/>
    </row>
    <row r="190" spans="1:9" ht="89.25" x14ac:dyDescent="0.2">
      <c r="A190" s="144"/>
      <c r="B190" s="160"/>
      <c r="C190" s="1" t="s">
        <v>505</v>
      </c>
      <c r="D190" s="20">
        <v>116313.12</v>
      </c>
      <c r="E190" s="149"/>
      <c r="F190" s="51" t="s">
        <v>2150</v>
      </c>
      <c r="G190" s="51" t="s">
        <v>496</v>
      </c>
      <c r="H190" s="148"/>
      <c r="I190" s="149"/>
    </row>
    <row r="191" spans="1:9" ht="89.25" x14ac:dyDescent="0.2">
      <c r="A191" s="144"/>
      <c r="B191" s="160"/>
      <c r="C191" s="1" t="s">
        <v>506</v>
      </c>
      <c r="D191" s="20">
        <v>35884.800000000003</v>
      </c>
      <c r="E191" s="149"/>
      <c r="F191" s="51" t="s">
        <v>2151</v>
      </c>
      <c r="G191" s="51" t="s">
        <v>496</v>
      </c>
      <c r="H191" s="148"/>
      <c r="I191" s="149"/>
    </row>
    <row r="192" spans="1:9" ht="89.25" x14ac:dyDescent="0.2">
      <c r="A192" s="144"/>
      <c r="B192" s="160"/>
      <c r="C192" s="1" t="s">
        <v>507</v>
      </c>
      <c r="D192" s="20">
        <v>33652.800000000003</v>
      </c>
      <c r="E192" s="149"/>
      <c r="F192" s="51" t="s">
        <v>2152</v>
      </c>
      <c r="G192" s="51" t="s">
        <v>496</v>
      </c>
      <c r="H192" s="148"/>
      <c r="I192" s="149"/>
    </row>
    <row r="193" spans="1:9" ht="89.25" x14ac:dyDescent="0.2">
      <c r="A193" s="156">
        <v>142</v>
      </c>
      <c r="B193" s="160" t="s">
        <v>488</v>
      </c>
      <c r="C193" s="1" t="s">
        <v>508</v>
      </c>
      <c r="D193" s="20">
        <v>100000</v>
      </c>
      <c r="E193" s="159" t="s">
        <v>509</v>
      </c>
      <c r="F193" s="51" t="s">
        <v>510</v>
      </c>
      <c r="G193" s="51" t="s">
        <v>496</v>
      </c>
      <c r="H193" s="154" t="s">
        <v>492</v>
      </c>
      <c r="I193" s="159"/>
    </row>
    <row r="194" spans="1:9" ht="89.25" x14ac:dyDescent="0.2">
      <c r="A194" s="144"/>
      <c r="B194" s="146"/>
      <c r="C194" s="1" t="s">
        <v>511</v>
      </c>
      <c r="D194" s="20">
        <v>50000</v>
      </c>
      <c r="E194" s="149"/>
      <c r="F194" s="51" t="s">
        <v>512</v>
      </c>
      <c r="G194" s="51" t="s">
        <v>496</v>
      </c>
      <c r="H194" s="148"/>
      <c r="I194" s="149"/>
    </row>
    <row r="195" spans="1:9" ht="89.25" x14ac:dyDescent="0.2">
      <c r="A195" s="144"/>
      <c r="B195" s="146"/>
      <c r="C195" s="1" t="s">
        <v>513</v>
      </c>
      <c r="D195" s="20">
        <v>50000</v>
      </c>
      <c r="E195" s="149"/>
      <c r="F195" s="51" t="s">
        <v>514</v>
      </c>
      <c r="G195" s="51" t="s">
        <v>496</v>
      </c>
      <c r="H195" s="148"/>
      <c r="I195" s="149"/>
    </row>
    <row r="196" spans="1:9" ht="89.25" x14ac:dyDescent="0.2">
      <c r="A196" s="144"/>
      <c r="B196" s="146"/>
      <c r="C196" s="1" t="s">
        <v>515</v>
      </c>
      <c r="D196" s="20">
        <v>50000</v>
      </c>
      <c r="E196" s="149"/>
      <c r="F196" s="51" t="s">
        <v>516</v>
      </c>
      <c r="G196" s="51" t="s">
        <v>496</v>
      </c>
      <c r="H196" s="148"/>
      <c r="I196" s="149"/>
    </row>
    <row r="197" spans="1:9" ht="89.25" x14ac:dyDescent="0.2">
      <c r="A197" s="144"/>
      <c r="B197" s="146"/>
      <c r="C197" s="1" t="s">
        <v>517</v>
      </c>
      <c r="D197" s="20">
        <v>50000</v>
      </c>
      <c r="E197" s="149"/>
      <c r="F197" s="51" t="s">
        <v>518</v>
      </c>
      <c r="G197" s="51" t="s">
        <v>496</v>
      </c>
      <c r="H197" s="148"/>
      <c r="I197" s="149"/>
    </row>
    <row r="198" spans="1:9" ht="89.25" x14ac:dyDescent="0.2">
      <c r="A198" s="144"/>
      <c r="B198" s="146"/>
      <c r="C198" s="1" t="s">
        <v>519</v>
      </c>
      <c r="D198" s="20">
        <v>100000</v>
      </c>
      <c r="E198" s="149"/>
      <c r="F198" s="51" t="s">
        <v>520</v>
      </c>
      <c r="G198" s="51" t="s">
        <v>496</v>
      </c>
      <c r="H198" s="148"/>
      <c r="I198" s="149"/>
    </row>
    <row r="199" spans="1:9" ht="89.25" x14ac:dyDescent="0.2">
      <c r="A199" s="64">
        <v>143</v>
      </c>
      <c r="B199" s="71" t="s">
        <v>488</v>
      </c>
      <c r="C199" s="1" t="s">
        <v>521</v>
      </c>
      <c r="D199" s="20">
        <v>100000</v>
      </c>
      <c r="E199" s="48" t="s">
        <v>522</v>
      </c>
      <c r="F199" s="51" t="s">
        <v>523</v>
      </c>
      <c r="G199" s="51" t="s">
        <v>496</v>
      </c>
      <c r="H199" s="50" t="s">
        <v>492</v>
      </c>
      <c r="I199" s="89"/>
    </row>
    <row r="200" spans="1:9" ht="89.25" x14ac:dyDescent="0.2">
      <c r="A200" s="64">
        <v>144</v>
      </c>
      <c r="B200" s="23" t="s">
        <v>488</v>
      </c>
      <c r="C200" s="1" t="s">
        <v>524</v>
      </c>
      <c r="D200" s="20">
        <v>100000</v>
      </c>
      <c r="E200" s="51" t="s">
        <v>525</v>
      </c>
      <c r="F200" s="51" t="s">
        <v>526</v>
      </c>
      <c r="G200" s="51" t="s">
        <v>496</v>
      </c>
      <c r="H200" s="50" t="s">
        <v>492</v>
      </c>
      <c r="I200" s="89"/>
    </row>
    <row r="201" spans="1:9" ht="89.25" x14ac:dyDescent="0.2">
      <c r="A201" s="64">
        <v>145</v>
      </c>
      <c r="B201" s="71" t="s">
        <v>488</v>
      </c>
      <c r="C201" s="1" t="s">
        <v>527</v>
      </c>
      <c r="D201" s="20">
        <v>100000</v>
      </c>
      <c r="E201" s="48" t="s">
        <v>528</v>
      </c>
      <c r="F201" s="51" t="s">
        <v>529</v>
      </c>
      <c r="G201" s="51" t="s">
        <v>496</v>
      </c>
      <c r="H201" s="50" t="s">
        <v>492</v>
      </c>
      <c r="I201" s="89"/>
    </row>
    <row r="202" spans="1:9" ht="89.25" x14ac:dyDescent="0.2">
      <c r="A202" s="144">
        <v>146</v>
      </c>
      <c r="B202" s="145" t="s">
        <v>488</v>
      </c>
      <c r="C202" s="1" t="s">
        <v>530</v>
      </c>
      <c r="D202" s="20">
        <v>192420</v>
      </c>
      <c r="E202" s="148" t="s">
        <v>531</v>
      </c>
      <c r="F202" s="51" t="s">
        <v>532</v>
      </c>
      <c r="G202" s="51" t="s">
        <v>496</v>
      </c>
      <c r="H202" s="154" t="s">
        <v>492</v>
      </c>
      <c r="I202" s="89"/>
    </row>
    <row r="203" spans="1:9" ht="89.25" x14ac:dyDescent="0.2">
      <c r="A203" s="144"/>
      <c r="B203" s="145"/>
      <c r="C203" s="1" t="s">
        <v>533</v>
      </c>
      <c r="D203" s="20">
        <v>129000.6</v>
      </c>
      <c r="E203" s="148"/>
      <c r="F203" s="51" t="s">
        <v>534</v>
      </c>
      <c r="G203" s="51" t="s">
        <v>496</v>
      </c>
      <c r="H203" s="148"/>
      <c r="I203" s="89"/>
    </row>
    <row r="204" spans="1:9" ht="51" x14ac:dyDescent="0.2">
      <c r="A204" s="65">
        <v>147</v>
      </c>
      <c r="B204" s="23" t="s">
        <v>535</v>
      </c>
      <c r="C204" s="1" t="s">
        <v>536</v>
      </c>
      <c r="D204" s="20">
        <v>85069</v>
      </c>
      <c r="E204" s="51" t="s">
        <v>537</v>
      </c>
      <c r="F204" s="51" t="s">
        <v>538</v>
      </c>
      <c r="G204" s="51" t="s">
        <v>65</v>
      </c>
      <c r="H204" s="50" t="s">
        <v>539</v>
      </c>
      <c r="I204" s="89"/>
    </row>
    <row r="205" spans="1:9" ht="89.25" x14ac:dyDescent="0.2">
      <c r="A205" s="65">
        <v>148</v>
      </c>
      <c r="B205" s="23" t="s">
        <v>540</v>
      </c>
      <c r="C205" s="1" t="s">
        <v>541</v>
      </c>
      <c r="D205" s="20">
        <v>10000</v>
      </c>
      <c r="E205" s="51" t="s">
        <v>542</v>
      </c>
      <c r="F205" s="51" t="s">
        <v>543</v>
      </c>
      <c r="G205" s="51" t="s">
        <v>65</v>
      </c>
      <c r="H205" s="50" t="s">
        <v>544</v>
      </c>
      <c r="I205" s="89"/>
    </row>
    <row r="206" spans="1:9" ht="63.75" x14ac:dyDescent="0.2">
      <c r="A206" s="64">
        <v>149</v>
      </c>
      <c r="B206" s="71" t="s">
        <v>1063</v>
      </c>
      <c r="C206" s="1" t="s">
        <v>545</v>
      </c>
      <c r="D206" s="20">
        <v>100000</v>
      </c>
      <c r="E206" s="48" t="s">
        <v>546</v>
      </c>
      <c r="F206" s="51" t="s">
        <v>555</v>
      </c>
      <c r="G206" s="47" t="s">
        <v>65</v>
      </c>
      <c r="H206" s="51" t="s">
        <v>952</v>
      </c>
      <c r="I206" s="89"/>
    </row>
    <row r="207" spans="1:9" ht="127.5" x14ac:dyDescent="0.2">
      <c r="A207" s="92">
        <v>150</v>
      </c>
      <c r="B207" s="72" t="s">
        <v>547</v>
      </c>
      <c r="C207" s="93" t="s">
        <v>548</v>
      </c>
      <c r="D207" s="5">
        <v>500000</v>
      </c>
      <c r="E207" s="94" t="s">
        <v>549</v>
      </c>
      <c r="F207" s="6" t="s">
        <v>550</v>
      </c>
      <c r="G207" s="6" t="s">
        <v>65</v>
      </c>
      <c r="H207" s="95" t="s">
        <v>551</v>
      </c>
      <c r="I207" s="89"/>
    </row>
    <row r="208" spans="1:9" ht="127.5" x14ac:dyDescent="0.2">
      <c r="A208" s="92">
        <v>151</v>
      </c>
      <c r="B208" s="72" t="s">
        <v>547</v>
      </c>
      <c r="C208" s="93" t="s">
        <v>552</v>
      </c>
      <c r="D208" s="5" t="s">
        <v>553</v>
      </c>
      <c r="E208" s="94" t="s">
        <v>549</v>
      </c>
      <c r="F208" s="6" t="s">
        <v>554</v>
      </c>
      <c r="G208" s="6" t="s">
        <v>65</v>
      </c>
      <c r="H208" s="95" t="s">
        <v>551</v>
      </c>
      <c r="I208" s="90"/>
    </row>
    <row r="209" spans="1:9" ht="76.5" x14ac:dyDescent="0.2">
      <c r="A209" s="64">
        <v>152</v>
      </c>
      <c r="B209" s="71" t="s">
        <v>556</v>
      </c>
      <c r="C209" s="47" t="s">
        <v>557</v>
      </c>
      <c r="D209" s="20">
        <v>37500</v>
      </c>
      <c r="E209" s="48" t="s">
        <v>558</v>
      </c>
      <c r="F209" s="51" t="s">
        <v>559</v>
      </c>
      <c r="G209" s="51" t="s">
        <v>65</v>
      </c>
      <c r="H209" s="49" t="s">
        <v>560</v>
      </c>
      <c r="I209" s="89"/>
    </row>
    <row r="210" spans="1:9" ht="63.75" x14ac:dyDescent="0.2">
      <c r="A210" s="64">
        <v>153</v>
      </c>
      <c r="B210" s="71" t="s">
        <v>561</v>
      </c>
      <c r="C210" s="47" t="s">
        <v>562</v>
      </c>
      <c r="D210" s="20">
        <v>4980</v>
      </c>
      <c r="E210" s="48" t="s">
        <v>563</v>
      </c>
      <c r="F210" s="51" t="s">
        <v>564</v>
      </c>
      <c r="G210" s="51" t="s">
        <v>65</v>
      </c>
      <c r="H210" s="48"/>
      <c r="I210" s="89"/>
    </row>
    <row r="211" spans="1:9" ht="38.25" x14ac:dyDescent="0.2">
      <c r="A211" s="144">
        <v>154</v>
      </c>
      <c r="B211" s="145" t="s">
        <v>565</v>
      </c>
      <c r="C211" s="47" t="s">
        <v>566</v>
      </c>
      <c r="D211" s="20">
        <v>170000</v>
      </c>
      <c r="E211" s="149" t="s">
        <v>567</v>
      </c>
      <c r="F211" s="148" t="s">
        <v>568</v>
      </c>
      <c r="G211" s="148" t="s">
        <v>65</v>
      </c>
      <c r="H211" s="148"/>
      <c r="I211" s="148"/>
    </row>
    <row r="212" spans="1:9" ht="38.25" x14ac:dyDescent="0.2">
      <c r="A212" s="144"/>
      <c r="B212" s="145"/>
      <c r="C212" s="47" t="s">
        <v>569</v>
      </c>
      <c r="D212" s="20">
        <v>250000</v>
      </c>
      <c r="E212" s="149"/>
      <c r="F212" s="148"/>
      <c r="G212" s="148"/>
      <c r="H212" s="148"/>
      <c r="I212" s="148"/>
    </row>
    <row r="213" spans="1:9" ht="25.5" x14ac:dyDescent="0.2">
      <c r="A213" s="144"/>
      <c r="B213" s="145"/>
      <c r="C213" s="47" t="s">
        <v>570</v>
      </c>
      <c r="D213" s="20">
        <v>100000</v>
      </c>
      <c r="E213" s="149"/>
      <c r="F213" s="148"/>
      <c r="G213" s="148"/>
      <c r="H213" s="148"/>
      <c r="I213" s="148"/>
    </row>
    <row r="214" spans="1:9" x14ac:dyDescent="0.2">
      <c r="A214" s="144">
        <v>155</v>
      </c>
      <c r="B214" s="146" t="s">
        <v>571</v>
      </c>
      <c r="C214" s="147" t="s">
        <v>572</v>
      </c>
      <c r="D214" s="162">
        <v>1762270.82</v>
      </c>
      <c r="E214" s="149" t="s">
        <v>573</v>
      </c>
      <c r="F214" s="148" t="s">
        <v>574</v>
      </c>
      <c r="G214" s="148" t="s">
        <v>65</v>
      </c>
      <c r="H214" s="149" t="s">
        <v>2153</v>
      </c>
      <c r="I214" s="159"/>
    </row>
    <row r="215" spans="1:9" x14ac:dyDescent="0.2">
      <c r="A215" s="144"/>
      <c r="B215" s="146"/>
      <c r="C215" s="147"/>
      <c r="D215" s="163"/>
      <c r="E215" s="149"/>
      <c r="F215" s="148"/>
      <c r="G215" s="148"/>
      <c r="H215" s="149"/>
      <c r="I215" s="149"/>
    </row>
    <row r="216" spans="1:9" ht="25.5" x14ac:dyDescent="0.2">
      <c r="A216" s="144">
        <v>156</v>
      </c>
      <c r="B216" s="146" t="s">
        <v>571</v>
      </c>
      <c r="C216" s="47" t="s">
        <v>575</v>
      </c>
      <c r="D216" s="20">
        <v>1000000</v>
      </c>
      <c r="E216" s="149" t="s">
        <v>576</v>
      </c>
      <c r="F216" s="148" t="s">
        <v>577</v>
      </c>
      <c r="G216" s="148" t="s">
        <v>65</v>
      </c>
      <c r="H216" s="149" t="s">
        <v>2153</v>
      </c>
      <c r="I216" s="159"/>
    </row>
    <row r="217" spans="1:9" ht="25.5" x14ac:dyDescent="0.2">
      <c r="A217" s="144"/>
      <c r="B217" s="146"/>
      <c r="C217" s="47" t="s">
        <v>578</v>
      </c>
      <c r="D217" s="20">
        <v>1000000</v>
      </c>
      <c r="E217" s="149"/>
      <c r="F217" s="148"/>
      <c r="G217" s="148"/>
      <c r="H217" s="149"/>
      <c r="I217" s="149"/>
    </row>
    <row r="218" spans="1:9" ht="25.5" x14ac:dyDescent="0.2">
      <c r="A218" s="144">
        <v>157</v>
      </c>
      <c r="B218" s="146" t="s">
        <v>571</v>
      </c>
      <c r="C218" s="47" t="s">
        <v>579</v>
      </c>
      <c r="D218" s="20">
        <v>500000</v>
      </c>
      <c r="E218" s="149" t="s">
        <v>416</v>
      </c>
      <c r="F218" s="148" t="s">
        <v>2154</v>
      </c>
      <c r="G218" s="155" t="s">
        <v>65</v>
      </c>
      <c r="H218" s="149" t="s">
        <v>2153</v>
      </c>
      <c r="I218" s="159"/>
    </row>
    <row r="219" spans="1:9" ht="25.5" x14ac:dyDescent="0.2">
      <c r="A219" s="144"/>
      <c r="B219" s="146"/>
      <c r="C219" s="47" t="s">
        <v>580</v>
      </c>
      <c r="D219" s="20">
        <v>100000</v>
      </c>
      <c r="E219" s="149"/>
      <c r="F219" s="148"/>
      <c r="G219" s="155"/>
      <c r="H219" s="149"/>
      <c r="I219" s="149"/>
    </row>
    <row r="220" spans="1:9" ht="25.5" x14ac:dyDescent="0.2">
      <c r="A220" s="144"/>
      <c r="B220" s="146"/>
      <c r="C220" s="47" t="s">
        <v>581</v>
      </c>
      <c r="D220" s="20">
        <v>100000</v>
      </c>
      <c r="E220" s="149"/>
      <c r="F220" s="148"/>
      <c r="G220" s="155"/>
      <c r="H220" s="149"/>
      <c r="I220" s="149"/>
    </row>
    <row r="221" spans="1:9" ht="25.5" x14ac:dyDescent="0.2">
      <c r="A221" s="144"/>
      <c r="B221" s="146"/>
      <c r="C221" s="47" t="s">
        <v>582</v>
      </c>
      <c r="D221" s="20">
        <v>100000</v>
      </c>
      <c r="E221" s="149"/>
      <c r="F221" s="148"/>
      <c r="G221" s="155"/>
      <c r="H221" s="149"/>
      <c r="I221" s="149"/>
    </row>
    <row r="222" spans="1:9" x14ac:dyDescent="0.2">
      <c r="A222" s="144">
        <v>158</v>
      </c>
      <c r="B222" s="146" t="s">
        <v>583</v>
      </c>
      <c r="C222" s="47" t="s">
        <v>584</v>
      </c>
      <c r="D222" s="20">
        <v>1000000</v>
      </c>
      <c r="E222" s="149" t="s">
        <v>418</v>
      </c>
      <c r="F222" s="148" t="s">
        <v>577</v>
      </c>
      <c r="G222" s="148" t="s">
        <v>65</v>
      </c>
      <c r="H222" s="149" t="s">
        <v>2155</v>
      </c>
      <c r="I222" s="159"/>
    </row>
    <row r="223" spans="1:9" x14ac:dyDescent="0.2">
      <c r="A223" s="144"/>
      <c r="B223" s="146"/>
      <c r="C223" s="47" t="s">
        <v>585</v>
      </c>
      <c r="D223" s="20">
        <v>1000000</v>
      </c>
      <c r="E223" s="149"/>
      <c r="F223" s="148"/>
      <c r="G223" s="148"/>
      <c r="H223" s="149"/>
      <c r="I223" s="149"/>
    </row>
    <row r="224" spans="1:9" x14ac:dyDescent="0.2">
      <c r="A224" s="144"/>
      <c r="B224" s="146"/>
      <c r="C224" s="47" t="s">
        <v>586</v>
      </c>
      <c r="D224" s="20">
        <v>1000000</v>
      </c>
      <c r="E224" s="149"/>
      <c r="F224" s="148"/>
      <c r="G224" s="148"/>
      <c r="H224" s="149"/>
      <c r="I224" s="149"/>
    </row>
    <row r="225" spans="1:9" ht="63.75" x14ac:dyDescent="0.2">
      <c r="A225" s="64">
        <v>159</v>
      </c>
      <c r="B225" s="71" t="s">
        <v>571</v>
      </c>
      <c r="C225" s="47" t="s">
        <v>587</v>
      </c>
      <c r="D225" s="20">
        <v>50000</v>
      </c>
      <c r="E225" s="51" t="s">
        <v>588</v>
      </c>
      <c r="F225" s="51" t="s">
        <v>589</v>
      </c>
      <c r="G225" s="51" t="s">
        <v>65</v>
      </c>
      <c r="H225" s="48" t="s">
        <v>952</v>
      </c>
      <c r="I225" s="89"/>
    </row>
    <row r="226" spans="1:9" ht="76.5" x14ac:dyDescent="0.2">
      <c r="A226" s="65">
        <v>160</v>
      </c>
      <c r="B226" s="63" t="s">
        <v>595</v>
      </c>
      <c r="C226" s="45" t="s">
        <v>596</v>
      </c>
      <c r="D226" s="20">
        <v>100181.7</v>
      </c>
      <c r="E226" s="89" t="s">
        <v>597</v>
      </c>
      <c r="F226" s="51" t="s">
        <v>598</v>
      </c>
      <c r="G226" s="51" t="s">
        <v>65</v>
      </c>
      <c r="H226" s="89" t="s">
        <v>599</v>
      </c>
      <c r="I226" s="89"/>
    </row>
    <row r="227" spans="1:9" ht="38.25" x14ac:dyDescent="0.2">
      <c r="A227" s="65">
        <v>161</v>
      </c>
      <c r="B227" s="63" t="s">
        <v>600</v>
      </c>
      <c r="C227" s="47" t="s">
        <v>601</v>
      </c>
      <c r="D227" s="20">
        <v>4333405.21</v>
      </c>
      <c r="E227" s="89" t="s">
        <v>602</v>
      </c>
      <c r="F227" s="51" t="s">
        <v>603</v>
      </c>
      <c r="G227" s="51" t="s">
        <v>65</v>
      </c>
      <c r="H227" s="89" t="s">
        <v>604</v>
      </c>
      <c r="I227" s="89"/>
    </row>
    <row r="228" spans="1:9" ht="51" x14ac:dyDescent="0.2">
      <c r="A228" s="65">
        <v>162</v>
      </c>
      <c r="B228" s="71" t="s">
        <v>605</v>
      </c>
      <c r="C228" s="45" t="s">
        <v>2156</v>
      </c>
      <c r="D228" s="20">
        <v>150000</v>
      </c>
      <c r="E228" s="89" t="s">
        <v>606</v>
      </c>
      <c r="F228" s="51" t="s">
        <v>607</v>
      </c>
      <c r="G228" s="51" t="s">
        <v>65</v>
      </c>
      <c r="H228" s="49" t="s">
        <v>608</v>
      </c>
      <c r="I228" s="89"/>
    </row>
    <row r="229" spans="1:9" ht="51" x14ac:dyDescent="0.2">
      <c r="A229" s="65">
        <v>163</v>
      </c>
      <c r="B229" s="71" t="s">
        <v>609</v>
      </c>
      <c r="C229" s="45" t="s">
        <v>610</v>
      </c>
      <c r="D229" s="20">
        <v>115285.17</v>
      </c>
      <c r="E229" s="89" t="s">
        <v>611</v>
      </c>
      <c r="F229" s="51" t="s">
        <v>612</v>
      </c>
      <c r="G229" s="51" t="s">
        <v>65</v>
      </c>
      <c r="H229" s="48"/>
      <c r="I229" s="89"/>
    </row>
    <row r="230" spans="1:9" ht="38.25" x14ac:dyDescent="0.2">
      <c r="A230" s="164">
        <v>164</v>
      </c>
      <c r="B230" s="160" t="s">
        <v>613</v>
      </c>
      <c r="C230" s="165" t="s">
        <v>614</v>
      </c>
      <c r="D230" s="166">
        <v>53500</v>
      </c>
      <c r="E230" s="159" t="s">
        <v>615</v>
      </c>
      <c r="F230" s="51" t="s">
        <v>2157</v>
      </c>
      <c r="G230" s="148" t="s">
        <v>65</v>
      </c>
      <c r="H230" s="149"/>
      <c r="I230" s="159"/>
    </row>
    <row r="231" spans="1:9" ht="51" x14ac:dyDescent="0.2">
      <c r="A231" s="153"/>
      <c r="B231" s="146"/>
      <c r="C231" s="144"/>
      <c r="D231" s="167"/>
      <c r="E231" s="149"/>
      <c r="F231" s="51" t="s">
        <v>616</v>
      </c>
      <c r="G231" s="148"/>
      <c r="H231" s="149"/>
      <c r="I231" s="149"/>
    </row>
    <row r="232" spans="1:9" ht="89.25" x14ac:dyDescent="0.2">
      <c r="A232" s="65">
        <v>165</v>
      </c>
      <c r="B232" s="63" t="s">
        <v>617</v>
      </c>
      <c r="C232" s="45" t="s">
        <v>618</v>
      </c>
      <c r="D232" s="20">
        <v>99211</v>
      </c>
      <c r="E232" s="89" t="s">
        <v>619</v>
      </c>
      <c r="F232" s="51" t="s">
        <v>620</v>
      </c>
      <c r="G232" s="51" t="s">
        <v>65</v>
      </c>
      <c r="H232" s="48"/>
      <c r="I232" s="89"/>
    </row>
    <row r="233" spans="1:9" ht="38.25" x14ac:dyDescent="0.2">
      <c r="A233" s="156">
        <v>166</v>
      </c>
      <c r="B233" s="160" t="s">
        <v>621</v>
      </c>
      <c r="C233" s="45" t="s">
        <v>622</v>
      </c>
      <c r="D233" s="20">
        <v>50000</v>
      </c>
      <c r="E233" s="159" t="s">
        <v>623</v>
      </c>
      <c r="F233" s="51" t="s">
        <v>624</v>
      </c>
      <c r="G233" s="148" t="s">
        <v>65</v>
      </c>
      <c r="H233" s="149"/>
      <c r="I233" s="159"/>
    </row>
    <row r="234" spans="1:9" ht="38.25" x14ac:dyDescent="0.2">
      <c r="A234" s="144"/>
      <c r="B234" s="146"/>
      <c r="C234" s="45" t="s">
        <v>625</v>
      </c>
      <c r="D234" s="20">
        <v>50000</v>
      </c>
      <c r="E234" s="149"/>
      <c r="F234" s="51" t="s">
        <v>626</v>
      </c>
      <c r="G234" s="148"/>
      <c r="H234" s="149"/>
      <c r="I234" s="149"/>
    </row>
    <row r="235" spans="1:9" ht="38.25" x14ac:dyDescent="0.2">
      <c r="A235" s="144"/>
      <c r="B235" s="146"/>
      <c r="C235" s="45" t="s">
        <v>627</v>
      </c>
      <c r="D235" s="20">
        <v>50000</v>
      </c>
      <c r="E235" s="149"/>
      <c r="F235" s="51" t="s">
        <v>628</v>
      </c>
      <c r="G235" s="148"/>
      <c r="H235" s="149"/>
      <c r="I235" s="149"/>
    </row>
    <row r="236" spans="1:9" ht="25.5" x14ac:dyDescent="0.2">
      <c r="A236" s="144">
        <v>167</v>
      </c>
      <c r="B236" s="146" t="s">
        <v>2158</v>
      </c>
      <c r="C236" s="47" t="s">
        <v>630</v>
      </c>
      <c r="D236" s="20">
        <v>190594.44</v>
      </c>
      <c r="E236" s="149" t="s">
        <v>631</v>
      </c>
      <c r="F236" s="148" t="s">
        <v>607</v>
      </c>
      <c r="G236" s="148" t="s">
        <v>65</v>
      </c>
      <c r="H236" s="51" t="s">
        <v>632</v>
      </c>
      <c r="I236" s="89"/>
    </row>
    <row r="237" spans="1:9" ht="38.25" x14ac:dyDescent="0.2">
      <c r="A237" s="144"/>
      <c r="B237" s="146"/>
      <c r="C237" s="47" t="s">
        <v>633</v>
      </c>
      <c r="D237" s="20">
        <v>125897.63</v>
      </c>
      <c r="E237" s="149"/>
      <c r="F237" s="148"/>
      <c r="G237" s="148"/>
      <c r="H237" s="51" t="s">
        <v>634</v>
      </c>
      <c r="I237" s="89"/>
    </row>
    <row r="238" spans="1:9" ht="25.5" x14ac:dyDescent="0.2">
      <c r="A238" s="144"/>
      <c r="B238" s="146"/>
      <c r="C238" s="47" t="s">
        <v>635</v>
      </c>
      <c r="D238" s="20">
        <v>17739.919999999998</v>
      </c>
      <c r="E238" s="51" t="s">
        <v>636</v>
      </c>
      <c r="F238" s="148"/>
      <c r="G238" s="148"/>
      <c r="H238" s="51" t="s">
        <v>637</v>
      </c>
      <c r="I238" s="89"/>
    </row>
    <row r="239" spans="1:9" ht="63.75" x14ac:dyDescent="0.2">
      <c r="A239" s="64">
        <v>168</v>
      </c>
      <c r="B239" s="71" t="s">
        <v>638</v>
      </c>
      <c r="C239" s="47" t="s">
        <v>639</v>
      </c>
      <c r="D239" s="20">
        <v>100000</v>
      </c>
      <c r="E239" s="51" t="s">
        <v>640</v>
      </c>
      <c r="F239" s="51" t="s">
        <v>641</v>
      </c>
      <c r="G239" s="51" t="s">
        <v>65</v>
      </c>
      <c r="H239" s="51" t="s">
        <v>642</v>
      </c>
      <c r="I239" s="89"/>
    </row>
    <row r="240" spans="1:9" ht="76.5" x14ac:dyDescent="0.2">
      <c r="A240" s="64">
        <v>169</v>
      </c>
      <c r="B240" s="71" t="s">
        <v>629</v>
      </c>
      <c r="C240" s="47" t="s">
        <v>643</v>
      </c>
      <c r="D240" s="20">
        <v>300000</v>
      </c>
      <c r="E240" s="51" t="s">
        <v>644</v>
      </c>
      <c r="F240" s="51" t="s">
        <v>645</v>
      </c>
      <c r="G240" s="51" t="s">
        <v>65</v>
      </c>
      <c r="H240" s="51" t="s">
        <v>2159</v>
      </c>
      <c r="I240" s="89"/>
    </row>
    <row r="241" spans="1:9" ht="102" x14ac:dyDescent="0.2">
      <c r="A241" s="10">
        <v>170</v>
      </c>
      <c r="B241" s="96" t="s">
        <v>646</v>
      </c>
      <c r="C241" s="10" t="s">
        <v>647</v>
      </c>
      <c r="D241" s="5">
        <v>11552.96</v>
      </c>
      <c r="E241" s="6" t="s">
        <v>597</v>
      </c>
      <c r="F241" s="6" t="s">
        <v>648</v>
      </c>
      <c r="G241" s="51" t="s">
        <v>65</v>
      </c>
      <c r="H241" s="6" t="s">
        <v>649</v>
      </c>
      <c r="I241" s="89"/>
    </row>
    <row r="242" spans="1:9" ht="38.25" x14ac:dyDescent="0.2">
      <c r="A242" s="65">
        <v>171</v>
      </c>
      <c r="B242" s="63" t="s">
        <v>650</v>
      </c>
      <c r="C242" s="45" t="s">
        <v>651</v>
      </c>
      <c r="D242" s="20">
        <v>146128.46</v>
      </c>
      <c r="E242" s="49" t="s">
        <v>652</v>
      </c>
      <c r="F242" s="51" t="s">
        <v>653</v>
      </c>
      <c r="G242" s="51" t="s">
        <v>65</v>
      </c>
      <c r="H242" s="49" t="s">
        <v>654</v>
      </c>
      <c r="I242" s="89"/>
    </row>
    <row r="243" spans="1:9" ht="89.25" x14ac:dyDescent="0.2">
      <c r="A243" s="65">
        <v>172</v>
      </c>
      <c r="B243" s="63" t="s">
        <v>655</v>
      </c>
      <c r="C243" s="45" t="s">
        <v>656</v>
      </c>
      <c r="D243" s="20">
        <v>95365.6</v>
      </c>
      <c r="E243" s="49" t="s">
        <v>619</v>
      </c>
      <c r="F243" s="51" t="s">
        <v>657</v>
      </c>
      <c r="G243" s="51"/>
      <c r="H243" s="49" t="s">
        <v>658</v>
      </c>
      <c r="I243" s="89"/>
    </row>
    <row r="244" spans="1:9" ht="140.25" x14ac:dyDescent="0.2">
      <c r="A244" s="65">
        <v>173</v>
      </c>
      <c r="B244" s="63" t="s">
        <v>661</v>
      </c>
      <c r="C244" s="45" t="s">
        <v>662</v>
      </c>
      <c r="D244" s="20">
        <v>47500</v>
      </c>
      <c r="E244" s="49" t="s">
        <v>663</v>
      </c>
      <c r="F244" s="51" t="s">
        <v>664</v>
      </c>
      <c r="G244" s="51" t="s">
        <v>65</v>
      </c>
      <c r="H244" s="48"/>
      <c r="I244" s="89"/>
    </row>
    <row r="245" spans="1:9" ht="76.5" x14ac:dyDescent="0.2">
      <c r="A245" s="65">
        <v>174</v>
      </c>
      <c r="B245" s="63" t="s">
        <v>665</v>
      </c>
      <c r="C245" s="45" t="s">
        <v>666</v>
      </c>
      <c r="D245" s="20">
        <v>50000</v>
      </c>
      <c r="E245" s="49" t="s">
        <v>509</v>
      </c>
      <c r="F245" s="51" t="s">
        <v>667</v>
      </c>
      <c r="G245" s="51" t="s">
        <v>65</v>
      </c>
      <c r="H245" s="49" t="s">
        <v>668</v>
      </c>
      <c r="I245" s="89"/>
    </row>
    <row r="246" spans="1:9" ht="89.25" x14ac:dyDescent="0.2">
      <c r="A246" s="65">
        <v>175</v>
      </c>
      <c r="B246" s="63" t="s">
        <v>665</v>
      </c>
      <c r="C246" s="45" t="s">
        <v>669</v>
      </c>
      <c r="D246" s="20">
        <v>50000</v>
      </c>
      <c r="E246" s="49" t="s">
        <v>509</v>
      </c>
      <c r="F246" s="51" t="s">
        <v>670</v>
      </c>
      <c r="G246" s="51" t="s">
        <v>65</v>
      </c>
      <c r="H246" s="49" t="s">
        <v>668</v>
      </c>
      <c r="I246" s="89"/>
    </row>
    <row r="247" spans="1:9" ht="25.5" x14ac:dyDescent="0.2">
      <c r="A247" s="156">
        <v>176</v>
      </c>
      <c r="B247" s="160" t="s">
        <v>671</v>
      </c>
      <c r="C247" s="45" t="s">
        <v>672</v>
      </c>
      <c r="D247" s="20">
        <v>50000</v>
      </c>
      <c r="E247" s="158" t="s">
        <v>660</v>
      </c>
      <c r="F247" s="148" t="s">
        <v>673</v>
      </c>
      <c r="G247" s="148" t="s">
        <v>65</v>
      </c>
      <c r="H247" s="158" t="s">
        <v>674</v>
      </c>
      <c r="I247" s="158"/>
    </row>
    <row r="248" spans="1:9" ht="25.5" x14ac:dyDescent="0.2">
      <c r="A248" s="144"/>
      <c r="B248" s="146"/>
      <c r="C248" s="45" t="s">
        <v>675</v>
      </c>
      <c r="D248" s="20">
        <v>100000</v>
      </c>
      <c r="E248" s="149"/>
      <c r="F248" s="148"/>
      <c r="G248" s="148"/>
      <c r="H248" s="149"/>
      <c r="I248" s="149"/>
    </row>
    <row r="249" spans="1:9" ht="25.5" x14ac:dyDescent="0.2">
      <c r="A249" s="144"/>
      <c r="B249" s="146"/>
      <c r="C249" s="45" t="s">
        <v>676</v>
      </c>
      <c r="D249" s="20">
        <v>100000</v>
      </c>
      <c r="E249" s="149"/>
      <c r="F249" s="148"/>
      <c r="G249" s="148"/>
      <c r="H249" s="149"/>
      <c r="I249" s="149"/>
    </row>
    <row r="250" spans="1:9" ht="38.25" x14ac:dyDescent="0.2">
      <c r="A250" s="65">
        <v>177</v>
      </c>
      <c r="B250" s="63" t="s">
        <v>677</v>
      </c>
      <c r="C250" s="45" t="s">
        <v>678</v>
      </c>
      <c r="D250" s="11">
        <v>100000</v>
      </c>
      <c r="E250" s="49" t="s">
        <v>631</v>
      </c>
      <c r="F250" s="51" t="s">
        <v>679</v>
      </c>
      <c r="G250" s="51" t="s">
        <v>65</v>
      </c>
      <c r="H250" s="49" t="s">
        <v>680</v>
      </c>
      <c r="I250" s="90"/>
    </row>
    <row r="251" spans="1:9" ht="76.5" x14ac:dyDescent="0.2">
      <c r="A251" s="65">
        <v>178</v>
      </c>
      <c r="B251" s="90" t="s">
        <v>2160</v>
      </c>
      <c r="C251" s="51" t="s">
        <v>2161</v>
      </c>
      <c r="D251" s="50">
        <v>200000</v>
      </c>
      <c r="E251" s="49" t="s">
        <v>2162</v>
      </c>
      <c r="F251" s="51" t="s">
        <v>2163</v>
      </c>
      <c r="G251" s="51" t="s">
        <v>65</v>
      </c>
      <c r="H251" s="49" t="s">
        <v>919</v>
      </c>
      <c r="I251" s="90"/>
    </row>
    <row r="252" spans="1:9" ht="76.5" x14ac:dyDescent="0.2">
      <c r="A252" s="65">
        <v>179</v>
      </c>
      <c r="B252" s="90" t="s">
        <v>2164</v>
      </c>
      <c r="C252" s="51" t="s">
        <v>2165</v>
      </c>
      <c r="D252" s="50">
        <v>3300000</v>
      </c>
      <c r="E252" s="49" t="s">
        <v>576</v>
      </c>
      <c r="F252" s="51" t="s">
        <v>2163</v>
      </c>
      <c r="G252" s="51" t="s">
        <v>65</v>
      </c>
      <c r="H252" s="49" t="s">
        <v>919</v>
      </c>
      <c r="I252" s="90"/>
    </row>
    <row r="253" spans="1:9" ht="76.5" x14ac:dyDescent="0.2">
      <c r="A253" s="65">
        <v>180</v>
      </c>
      <c r="B253" s="90" t="s">
        <v>2166</v>
      </c>
      <c r="C253" s="51" t="s">
        <v>2167</v>
      </c>
      <c r="D253" s="50">
        <v>4400000</v>
      </c>
      <c r="E253" s="49" t="s">
        <v>2168</v>
      </c>
      <c r="F253" s="51" t="s">
        <v>2163</v>
      </c>
      <c r="G253" s="51" t="s">
        <v>65</v>
      </c>
      <c r="H253" s="49" t="s">
        <v>919</v>
      </c>
      <c r="I253" s="90"/>
    </row>
    <row r="254" spans="1:9" ht="63.75" x14ac:dyDescent="0.2">
      <c r="A254" s="65">
        <v>181</v>
      </c>
      <c r="B254" s="90" t="s">
        <v>2169</v>
      </c>
      <c r="C254" s="40" t="s">
        <v>2170</v>
      </c>
      <c r="D254" s="50">
        <v>50000</v>
      </c>
      <c r="E254" s="51" t="s">
        <v>2171</v>
      </c>
      <c r="F254" s="51" t="s">
        <v>2172</v>
      </c>
      <c r="G254" s="51" t="s">
        <v>65</v>
      </c>
      <c r="H254" s="48" t="s">
        <v>952</v>
      </c>
      <c r="I254" s="90"/>
    </row>
    <row r="255" spans="1:9" ht="63.75" x14ac:dyDescent="0.2">
      <c r="A255" s="65">
        <v>182</v>
      </c>
      <c r="B255" s="90" t="s">
        <v>2169</v>
      </c>
      <c r="C255" s="40" t="s">
        <v>2173</v>
      </c>
      <c r="D255" s="50">
        <v>5000</v>
      </c>
      <c r="E255" s="51" t="s">
        <v>2174</v>
      </c>
      <c r="F255" s="51" t="s">
        <v>2172</v>
      </c>
      <c r="G255" s="51" t="s">
        <v>65</v>
      </c>
      <c r="H255" s="48" t="s">
        <v>952</v>
      </c>
      <c r="I255" s="90"/>
    </row>
    <row r="256" spans="1:9" ht="63.75" x14ac:dyDescent="0.2">
      <c r="A256" s="65">
        <v>183</v>
      </c>
      <c r="B256" s="90" t="s">
        <v>2169</v>
      </c>
      <c r="C256" s="40" t="s">
        <v>2175</v>
      </c>
      <c r="D256" s="50">
        <v>2500</v>
      </c>
      <c r="E256" s="51" t="s">
        <v>2176</v>
      </c>
      <c r="F256" s="51" t="s">
        <v>2172</v>
      </c>
      <c r="G256" s="51" t="s">
        <v>65</v>
      </c>
      <c r="H256" s="48" t="s">
        <v>952</v>
      </c>
      <c r="I256" s="90"/>
    </row>
    <row r="257" spans="1:9" ht="63.75" x14ac:dyDescent="0.2">
      <c r="A257" s="65">
        <v>184</v>
      </c>
      <c r="B257" s="90" t="s">
        <v>2169</v>
      </c>
      <c r="C257" s="40" t="s">
        <v>2177</v>
      </c>
      <c r="D257" s="50">
        <v>10000</v>
      </c>
      <c r="E257" s="51" t="s">
        <v>2178</v>
      </c>
      <c r="F257" s="51" t="s">
        <v>2172</v>
      </c>
      <c r="G257" s="51" t="s">
        <v>65</v>
      </c>
      <c r="H257" s="51" t="s">
        <v>2179</v>
      </c>
      <c r="I257" s="90"/>
    </row>
    <row r="258" spans="1:9" ht="63.75" x14ac:dyDescent="0.2">
      <c r="A258" s="65">
        <v>185</v>
      </c>
      <c r="B258" s="90" t="s">
        <v>2169</v>
      </c>
      <c r="C258" s="40" t="s">
        <v>2180</v>
      </c>
      <c r="D258" s="50">
        <v>10000</v>
      </c>
      <c r="E258" s="51" t="s">
        <v>2178</v>
      </c>
      <c r="F258" s="51" t="s">
        <v>2172</v>
      </c>
      <c r="G258" s="51" t="s">
        <v>65</v>
      </c>
      <c r="H258" s="51" t="s">
        <v>2179</v>
      </c>
      <c r="I258" s="90"/>
    </row>
    <row r="259" spans="1:9" ht="63.75" x14ac:dyDescent="0.2">
      <c r="A259" s="65">
        <v>186</v>
      </c>
      <c r="B259" s="90" t="s">
        <v>2169</v>
      </c>
      <c r="C259" s="40" t="s">
        <v>2181</v>
      </c>
      <c r="D259" s="50">
        <v>50000</v>
      </c>
      <c r="E259" s="51" t="s">
        <v>2182</v>
      </c>
      <c r="F259" s="51" t="s">
        <v>2172</v>
      </c>
      <c r="G259" s="51" t="s">
        <v>65</v>
      </c>
      <c r="H259" s="51" t="s">
        <v>2179</v>
      </c>
      <c r="I259" s="90"/>
    </row>
    <row r="260" spans="1:9" ht="63.75" x14ac:dyDescent="0.2">
      <c r="A260" s="65">
        <v>187</v>
      </c>
      <c r="B260" s="90" t="s">
        <v>2169</v>
      </c>
      <c r="C260" s="40" t="s">
        <v>2183</v>
      </c>
      <c r="D260" s="50">
        <v>5000</v>
      </c>
      <c r="E260" s="51" t="s">
        <v>2184</v>
      </c>
      <c r="F260" s="51" t="s">
        <v>2172</v>
      </c>
      <c r="G260" s="51" t="s">
        <v>65</v>
      </c>
      <c r="H260" s="51" t="s">
        <v>2179</v>
      </c>
      <c r="I260" s="90"/>
    </row>
    <row r="261" spans="1:9" ht="63.75" x14ac:dyDescent="0.2">
      <c r="A261" s="65">
        <v>188</v>
      </c>
      <c r="B261" s="90" t="s">
        <v>2169</v>
      </c>
      <c r="C261" s="40" t="s">
        <v>2185</v>
      </c>
      <c r="D261" s="50">
        <v>5000</v>
      </c>
      <c r="E261" s="51" t="s">
        <v>2186</v>
      </c>
      <c r="F261" s="51" t="s">
        <v>2172</v>
      </c>
      <c r="G261" s="51" t="s">
        <v>65</v>
      </c>
      <c r="H261" s="51" t="s">
        <v>2179</v>
      </c>
      <c r="I261" s="90"/>
    </row>
    <row r="262" spans="1:9" ht="63.75" x14ac:dyDescent="0.2">
      <c r="A262" s="65">
        <v>189</v>
      </c>
      <c r="B262" s="90" t="s">
        <v>2169</v>
      </c>
      <c r="C262" s="40" t="s">
        <v>2187</v>
      </c>
      <c r="D262" s="50">
        <v>50000</v>
      </c>
      <c r="E262" s="51" t="s">
        <v>2188</v>
      </c>
      <c r="F262" s="51" t="s">
        <v>2172</v>
      </c>
      <c r="G262" s="51" t="s">
        <v>65</v>
      </c>
      <c r="H262" s="51" t="s">
        <v>2179</v>
      </c>
      <c r="I262" s="90"/>
    </row>
    <row r="263" spans="1:9" ht="63.75" x14ac:dyDescent="0.2">
      <c r="A263" s="65">
        <v>190</v>
      </c>
      <c r="B263" s="90" t="s">
        <v>2169</v>
      </c>
      <c r="C263" s="40" t="s">
        <v>2189</v>
      </c>
      <c r="D263" s="50">
        <v>20000</v>
      </c>
      <c r="E263" s="51" t="s">
        <v>2190</v>
      </c>
      <c r="F263" s="51" t="s">
        <v>2172</v>
      </c>
      <c r="G263" s="51" t="s">
        <v>65</v>
      </c>
      <c r="H263" s="51" t="s">
        <v>2179</v>
      </c>
      <c r="I263" s="90"/>
    </row>
    <row r="264" spans="1:9" ht="63.75" x14ac:dyDescent="0.2">
      <c r="A264" s="65">
        <v>191</v>
      </c>
      <c r="B264" s="90" t="s">
        <v>2169</v>
      </c>
      <c r="C264" s="40" t="s">
        <v>2191</v>
      </c>
      <c r="D264" s="50">
        <v>50000</v>
      </c>
      <c r="E264" s="51" t="s">
        <v>2192</v>
      </c>
      <c r="F264" s="51" t="s">
        <v>2172</v>
      </c>
      <c r="G264" s="51" t="s">
        <v>65</v>
      </c>
      <c r="H264" s="51" t="s">
        <v>2179</v>
      </c>
      <c r="I264" s="90"/>
    </row>
    <row r="265" spans="1:9" ht="63.75" x14ac:dyDescent="0.2">
      <c r="A265" s="65">
        <v>192</v>
      </c>
      <c r="B265" s="90" t="s">
        <v>2169</v>
      </c>
      <c r="C265" s="40" t="s">
        <v>2193</v>
      </c>
      <c r="D265" s="50">
        <v>50000</v>
      </c>
      <c r="E265" s="51" t="s">
        <v>2194</v>
      </c>
      <c r="F265" s="51" t="s">
        <v>2172</v>
      </c>
      <c r="G265" s="51" t="s">
        <v>65</v>
      </c>
      <c r="H265" s="51" t="s">
        <v>2179</v>
      </c>
      <c r="I265" s="90"/>
    </row>
    <row r="266" spans="1:9" ht="63.75" x14ac:dyDescent="0.2">
      <c r="A266" s="65">
        <v>193</v>
      </c>
      <c r="B266" s="90" t="s">
        <v>2169</v>
      </c>
      <c r="C266" s="40" t="s">
        <v>2195</v>
      </c>
      <c r="D266" s="50">
        <v>50000</v>
      </c>
      <c r="E266" s="51" t="s">
        <v>2196</v>
      </c>
      <c r="F266" s="51" t="s">
        <v>2172</v>
      </c>
      <c r="G266" s="51" t="s">
        <v>65</v>
      </c>
      <c r="H266" s="51" t="s">
        <v>2179</v>
      </c>
      <c r="I266" s="90"/>
    </row>
    <row r="267" spans="1:9" ht="63.75" x14ac:dyDescent="0.2">
      <c r="A267" s="65">
        <v>194</v>
      </c>
      <c r="B267" s="90" t="s">
        <v>2169</v>
      </c>
      <c r="C267" s="40" t="s">
        <v>2197</v>
      </c>
      <c r="D267" s="50">
        <v>17664</v>
      </c>
      <c r="E267" s="51" t="s">
        <v>2198</v>
      </c>
      <c r="F267" s="51" t="s">
        <v>2172</v>
      </c>
      <c r="G267" s="51" t="s">
        <v>65</v>
      </c>
      <c r="H267" s="51" t="s">
        <v>2179</v>
      </c>
      <c r="I267" s="90"/>
    </row>
    <row r="268" spans="1:9" ht="63.75" x14ac:dyDescent="0.2">
      <c r="A268" s="65">
        <v>195</v>
      </c>
      <c r="B268" s="90" t="s">
        <v>2169</v>
      </c>
      <c r="C268" s="40" t="s">
        <v>2199</v>
      </c>
      <c r="D268" s="50">
        <v>50000</v>
      </c>
      <c r="E268" s="51" t="s">
        <v>2200</v>
      </c>
      <c r="F268" s="51" t="s">
        <v>2172</v>
      </c>
      <c r="G268" s="51" t="s">
        <v>65</v>
      </c>
      <c r="H268" s="51" t="s">
        <v>2179</v>
      </c>
      <c r="I268" s="90"/>
    </row>
    <row r="269" spans="1:9" ht="63.75" x14ac:dyDescent="0.2">
      <c r="A269" s="65">
        <v>196</v>
      </c>
      <c r="B269" s="90" t="s">
        <v>2169</v>
      </c>
      <c r="C269" s="40" t="s">
        <v>2201</v>
      </c>
      <c r="D269" s="50">
        <v>50000</v>
      </c>
      <c r="E269" s="51" t="s">
        <v>2202</v>
      </c>
      <c r="F269" s="51" t="s">
        <v>2172</v>
      </c>
      <c r="G269" s="51" t="s">
        <v>65</v>
      </c>
      <c r="H269" s="51" t="s">
        <v>2179</v>
      </c>
      <c r="I269" s="90"/>
    </row>
    <row r="270" spans="1:9" ht="63.75" x14ac:dyDescent="0.2">
      <c r="A270" s="65">
        <v>197</v>
      </c>
      <c r="B270" s="90" t="s">
        <v>2169</v>
      </c>
      <c r="C270" s="40" t="s">
        <v>2203</v>
      </c>
      <c r="D270" s="50">
        <v>50000</v>
      </c>
      <c r="E270" s="51" t="s">
        <v>2204</v>
      </c>
      <c r="F270" s="51" t="s">
        <v>2172</v>
      </c>
      <c r="G270" s="51" t="s">
        <v>65</v>
      </c>
      <c r="H270" s="51" t="s">
        <v>2179</v>
      </c>
      <c r="I270" s="90"/>
    </row>
    <row r="271" spans="1:9" ht="63.75" x14ac:dyDescent="0.2">
      <c r="A271" s="65">
        <v>198</v>
      </c>
      <c r="B271" s="90" t="s">
        <v>2169</v>
      </c>
      <c r="C271" s="40" t="s">
        <v>2205</v>
      </c>
      <c r="D271" s="50">
        <v>50000</v>
      </c>
      <c r="E271" s="51" t="s">
        <v>2206</v>
      </c>
      <c r="F271" s="51" t="s">
        <v>2172</v>
      </c>
      <c r="G271" s="51" t="s">
        <v>65</v>
      </c>
      <c r="H271" s="51" t="s">
        <v>2179</v>
      </c>
      <c r="I271" s="90"/>
    </row>
    <row r="272" spans="1:9" ht="63.75" x14ac:dyDescent="0.2">
      <c r="A272" s="65">
        <v>199</v>
      </c>
      <c r="B272" s="90" t="s">
        <v>2169</v>
      </c>
      <c r="C272" s="40" t="s">
        <v>2207</v>
      </c>
      <c r="D272" s="50">
        <v>50000</v>
      </c>
      <c r="E272" s="51" t="s">
        <v>2208</v>
      </c>
      <c r="F272" s="51" t="s">
        <v>2172</v>
      </c>
      <c r="G272" s="51" t="s">
        <v>65</v>
      </c>
      <c r="H272" s="51" t="s">
        <v>2179</v>
      </c>
      <c r="I272" s="90"/>
    </row>
    <row r="273" spans="1:9" ht="63.75" x14ac:dyDescent="0.2">
      <c r="A273" s="65">
        <v>200</v>
      </c>
      <c r="B273" s="90" t="s">
        <v>2169</v>
      </c>
      <c r="C273" s="40" t="s">
        <v>2209</v>
      </c>
      <c r="D273" s="50">
        <v>50000</v>
      </c>
      <c r="E273" s="51" t="s">
        <v>2210</v>
      </c>
      <c r="F273" s="51" t="s">
        <v>2172</v>
      </c>
      <c r="G273" s="51" t="s">
        <v>65</v>
      </c>
      <c r="H273" s="51" t="s">
        <v>2179</v>
      </c>
      <c r="I273" s="90"/>
    </row>
    <row r="274" spans="1:9" ht="63.75" x14ac:dyDescent="0.2">
      <c r="A274" s="65">
        <v>201</v>
      </c>
      <c r="B274" s="90" t="s">
        <v>2169</v>
      </c>
      <c r="C274" s="40" t="s">
        <v>2211</v>
      </c>
      <c r="D274" s="50">
        <v>50000</v>
      </c>
      <c r="E274" s="51" t="s">
        <v>2212</v>
      </c>
      <c r="F274" s="51" t="s">
        <v>2172</v>
      </c>
      <c r="G274" s="51" t="s">
        <v>65</v>
      </c>
      <c r="H274" s="51" t="s">
        <v>2179</v>
      </c>
      <c r="I274" s="90"/>
    </row>
    <row r="275" spans="1:9" ht="63.75" x14ac:dyDescent="0.2">
      <c r="A275" s="65">
        <v>202</v>
      </c>
      <c r="B275" s="90" t="s">
        <v>2169</v>
      </c>
      <c r="C275" s="40" t="s">
        <v>2213</v>
      </c>
      <c r="D275" s="50">
        <v>50000</v>
      </c>
      <c r="E275" s="51" t="s">
        <v>2214</v>
      </c>
      <c r="F275" s="51" t="s">
        <v>2172</v>
      </c>
      <c r="G275" s="51" t="s">
        <v>65</v>
      </c>
      <c r="H275" s="51" t="s">
        <v>2179</v>
      </c>
      <c r="I275" s="90"/>
    </row>
    <row r="276" spans="1:9" ht="63.75" x14ac:dyDescent="0.2">
      <c r="A276" s="65">
        <v>203</v>
      </c>
      <c r="B276" s="90" t="s">
        <v>2169</v>
      </c>
      <c r="C276" s="40" t="s">
        <v>2215</v>
      </c>
      <c r="D276" s="50">
        <v>10000</v>
      </c>
      <c r="E276" s="51" t="s">
        <v>2216</v>
      </c>
      <c r="F276" s="51" t="s">
        <v>2172</v>
      </c>
      <c r="G276" s="51" t="s">
        <v>65</v>
      </c>
      <c r="H276" s="51" t="s">
        <v>2179</v>
      </c>
      <c r="I276" s="90"/>
    </row>
    <row r="277" spans="1:9" ht="63.75" x14ac:dyDescent="0.2">
      <c r="A277" s="65">
        <v>204</v>
      </c>
      <c r="B277" s="90" t="s">
        <v>2169</v>
      </c>
      <c r="C277" s="40" t="s">
        <v>2215</v>
      </c>
      <c r="D277" s="50">
        <v>10001</v>
      </c>
      <c r="E277" s="51" t="s">
        <v>2216</v>
      </c>
      <c r="F277" s="51" t="s">
        <v>2172</v>
      </c>
      <c r="G277" s="51" t="s">
        <v>65</v>
      </c>
      <c r="H277" s="51" t="s">
        <v>2179</v>
      </c>
      <c r="I277" s="90"/>
    </row>
    <row r="278" spans="1:9" ht="63.75" x14ac:dyDescent="0.2">
      <c r="A278" s="65">
        <v>205</v>
      </c>
      <c r="B278" s="90" t="s">
        <v>2169</v>
      </c>
      <c r="C278" s="40" t="s">
        <v>2217</v>
      </c>
      <c r="D278" s="50">
        <v>50000</v>
      </c>
      <c r="E278" s="51" t="s">
        <v>2218</v>
      </c>
      <c r="F278" s="51" t="s">
        <v>2172</v>
      </c>
      <c r="G278" s="51" t="s">
        <v>65</v>
      </c>
      <c r="H278" s="51" t="s">
        <v>2179</v>
      </c>
      <c r="I278" s="90"/>
    </row>
    <row r="279" spans="1:9" ht="63.75" x14ac:dyDescent="0.2">
      <c r="A279" s="65">
        <v>206</v>
      </c>
      <c r="B279" s="90" t="s">
        <v>2169</v>
      </c>
      <c r="C279" s="40" t="s">
        <v>2219</v>
      </c>
      <c r="D279" s="50">
        <v>20000</v>
      </c>
      <c r="E279" s="51" t="s">
        <v>2220</v>
      </c>
      <c r="F279" s="51" t="s">
        <v>2172</v>
      </c>
      <c r="G279" s="51" t="s">
        <v>65</v>
      </c>
      <c r="H279" s="51" t="s">
        <v>2179</v>
      </c>
      <c r="I279" s="90"/>
    </row>
    <row r="280" spans="1:9" ht="63.75" x14ac:dyDescent="0.2">
      <c r="A280" s="65">
        <v>207</v>
      </c>
      <c r="B280" s="90" t="s">
        <v>2169</v>
      </c>
      <c r="C280" s="40" t="s">
        <v>2221</v>
      </c>
      <c r="D280" s="50">
        <v>50000</v>
      </c>
      <c r="E280" s="51" t="s">
        <v>2222</v>
      </c>
      <c r="F280" s="51" t="s">
        <v>2172</v>
      </c>
      <c r="G280" s="51" t="s">
        <v>65</v>
      </c>
      <c r="H280" s="51" t="s">
        <v>2179</v>
      </c>
      <c r="I280" s="90"/>
    </row>
    <row r="281" spans="1:9" ht="63.75" x14ac:dyDescent="0.2">
      <c r="A281" s="65">
        <v>208</v>
      </c>
      <c r="B281" s="90" t="s">
        <v>2169</v>
      </c>
      <c r="C281" s="40" t="s">
        <v>2223</v>
      </c>
      <c r="D281" s="50">
        <v>50000</v>
      </c>
      <c r="E281" s="51" t="s">
        <v>2224</v>
      </c>
      <c r="F281" s="51" t="s">
        <v>2172</v>
      </c>
      <c r="G281" s="51" t="s">
        <v>65</v>
      </c>
      <c r="H281" s="51" t="s">
        <v>2179</v>
      </c>
      <c r="I281" s="90"/>
    </row>
    <row r="282" spans="1:9" ht="63.75" x14ac:dyDescent="0.2">
      <c r="A282" s="65">
        <v>209</v>
      </c>
      <c r="B282" s="90" t="s">
        <v>2169</v>
      </c>
      <c r="C282" s="40" t="s">
        <v>2225</v>
      </c>
      <c r="D282" s="50">
        <v>50000</v>
      </c>
      <c r="E282" s="51" t="s">
        <v>2226</v>
      </c>
      <c r="F282" s="51" t="s">
        <v>2172</v>
      </c>
      <c r="G282" s="51" t="s">
        <v>65</v>
      </c>
      <c r="H282" s="51" t="s">
        <v>2179</v>
      </c>
      <c r="I282" s="90"/>
    </row>
    <row r="283" spans="1:9" ht="63.75" x14ac:dyDescent="0.2">
      <c r="A283" s="65">
        <v>210</v>
      </c>
      <c r="B283" s="90" t="s">
        <v>2169</v>
      </c>
      <c r="C283" s="40" t="s">
        <v>2227</v>
      </c>
      <c r="D283" s="50">
        <v>10000</v>
      </c>
      <c r="E283" s="51" t="s">
        <v>2228</v>
      </c>
      <c r="F283" s="51" t="s">
        <v>2172</v>
      </c>
      <c r="G283" s="51" t="s">
        <v>65</v>
      </c>
      <c r="H283" s="51" t="s">
        <v>2179</v>
      </c>
      <c r="I283" s="90"/>
    </row>
    <row r="284" spans="1:9" ht="63.75" x14ac:dyDescent="0.2">
      <c r="A284" s="65">
        <v>211</v>
      </c>
      <c r="B284" s="90" t="s">
        <v>2169</v>
      </c>
      <c r="C284" s="40" t="s">
        <v>2229</v>
      </c>
      <c r="D284" s="50">
        <v>10000</v>
      </c>
      <c r="E284" s="51" t="s">
        <v>2228</v>
      </c>
      <c r="F284" s="51" t="s">
        <v>2172</v>
      </c>
      <c r="G284" s="51" t="s">
        <v>65</v>
      </c>
      <c r="H284" s="51" t="s">
        <v>2179</v>
      </c>
      <c r="I284" s="90"/>
    </row>
    <row r="285" spans="1:9" ht="63.75" x14ac:dyDescent="0.2">
      <c r="A285" s="65">
        <v>212</v>
      </c>
      <c r="B285" s="90" t="s">
        <v>2169</v>
      </c>
      <c r="C285" s="40" t="s">
        <v>2230</v>
      </c>
      <c r="D285" s="50">
        <v>50000</v>
      </c>
      <c r="E285" s="51" t="s">
        <v>2231</v>
      </c>
      <c r="F285" s="51" t="s">
        <v>2172</v>
      </c>
      <c r="G285" s="51" t="s">
        <v>65</v>
      </c>
      <c r="H285" s="51" t="s">
        <v>2179</v>
      </c>
      <c r="I285" s="90"/>
    </row>
    <row r="286" spans="1:9" ht="63.75" x14ac:dyDescent="0.2">
      <c r="A286" s="65">
        <v>213</v>
      </c>
      <c r="B286" s="90" t="s">
        <v>2169</v>
      </c>
      <c r="C286" s="40" t="s">
        <v>2232</v>
      </c>
      <c r="D286" s="50">
        <v>10000</v>
      </c>
      <c r="E286" s="51" t="s">
        <v>2233</v>
      </c>
      <c r="F286" s="51" t="s">
        <v>2172</v>
      </c>
      <c r="G286" s="51" t="s">
        <v>65</v>
      </c>
      <c r="H286" s="51" t="s">
        <v>2179</v>
      </c>
      <c r="I286" s="90"/>
    </row>
    <row r="287" spans="1:9" ht="63.75" x14ac:dyDescent="0.2">
      <c r="A287" s="65">
        <v>214</v>
      </c>
      <c r="B287" s="90" t="s">
        <v>2169</v>
      </c>
      <c r="C287" s="40" t="s">
        <v>2234</v>
      </c>
      <c r="D287" s="50">
        <v>5000</v>
      </c>
      <c r="E287" s="51" t="s">
        <v>2233</v>
      </c>
      <c r="F287" s="51" t="s">
        <v>2172</v>
      </c>
      <c r="G287" s="51" t="s">
        <v>65</v>
      </c>
      <c r="H287" s="51" t="s">
        <v>2179</v>
      </c>
      <c r="I287" s="90"/>
    </row>
    <row r="288" spans="1:9" ht="63.75" x14ac:dyDescent="0.2">
      <c r="A288" s="65">
        <v>215</v>
      </c>
      <c r="B288" s="90" t="s">
        <v>2169</v>
      </c>
      <c r="C288" s="40" t="s">
        <v>2235</v>
      </c>
      <c r="D288" s="50">
        <v>50000</v>
      </c>
      <c r="E288" s="51" t="s">
        <v>2236</v>
      </c>
      <c r="F288" s="51" t="s">
        <v>2172</v>
      </c>
      <c r="G288" s="51" t="s">
        <v>65</v>
      </c>
      <c r="H288" s="51" t="s">
        <v>2179</v>
      </c>
      <c r="I288" s="90"/>
    </row>
    <row r="289" spans="1:9" ht="63.75" x14ac:dyDescent="0.2">
      <c r="A289" s="65">
        <v>216</v>
      </c>
      <c r="B289" s="90" t="s">
        <v>2169</v>
      </c>
      <c r="C289" s="40" t="s">
        <v>2237</v>
      </c>
      <c r="D289" s="50">
        <v>12109</v>
      </c>
      <c r="E289" s="51" t="s">
        <v>2238</v>
      </c>
      <c r="F289" s="51" t="s">
        <v>2172</v>
      </c>
      <c r="G289" s="51" t="s">
        <v>65</v>
      </c>
      <c r="H289" s="51" t="s">
        <v>2179</v>
      </c>
      <c r="I289" s="90"/>
    </row>
    <row r="290" spans="1:9" ht="63.75" x14ac:dyDescent="0.2">
      <c r="A290" s="65">
        <v>217</v>
      </c>
      <c r="B290" s="90" t="s">
        <v>2169</v>
      </c>
      <c r="C290" s="40" t="s">
        <v>2239</v>
      </c>
      <c r="D290" s="50">
        <v>10000</v>
      </c>
      <c r="E290" s="51" t="s">
        <v>2240</v>
      </c>
      <c r="F290" s="51" t="s">
        <v>2172</v>
      </c>
      <c r="G290" s="51" t="s">
        <v>65</v>
      </c>
      <c r="H290" s="51" t="s">
        <v>2179</v>
      </c>
      <c r="I290" s="90"/>
    </row>
    <row r="291" spans="1:9" ht="63.75" x14ac:dyDescent="0.2">
      <c r="A291" s="65">
        <v>218</v>
      </c>
      <c r="B291" s="90" t="s">
        <v>2169</v>
      </c>
      <c r="C291" s="40" t="s">
        <v>2241</v>
      </c>
      <c r="D291" s="50">
        <v>10000</v>
      </c>
      <c r="E291" s="51" t="s">
        <v>2242</v>
      </c>
      <c r="F291" s="51" t="s">
        <v>2172</v>
      </c>
      <c r="G291" s="51" t="s">
        <v>65</v>
      </c>
      <c r="H291" s="51" t="s">
        <v>2179</v>
      </c>
      <c r="I291" s="90"/>
    </row>
    <row r="292" spans="1:9" ht="63.75" x14ac:dyDescent="0.2">
      <c r="A292" s="65">
        <v>219</v>
      </c>
      <c r="B292" s="90" t="s">
        <v>2169</v>
      </c>
      <c r="C292" s="40" t="s">
        <v>2243</v>
      </c>
      <c r="D292" s="50">
        <v>50000</v>
      </c>
      <c r="E292" s="51" t="s">
        <v>2244</v>
      </c>
      <c r="F292" s="51" t="s">
        <v>2172</v>
      </c>
      <c r="G292" s="51" t="s">
        <v>65</v>
      </c>
      <c r="H292" s="51" t="s">
        <v>2179</v>
      </c>
      <c r="I292" s="90"/>
    </row>
    <row r="293" spans="1:9" ht="63.75" x14ac:dyDescent="0.2">
      <c r="A293" s="65">
        <v>220</v>
      </c>
      <c r="B293" s="90" t="s">
        <v>2169</v>
      </c>
      <c r="C293" s="40" t="s">
        <v>2245</v>
      </c>
      <c r="D293" s="50">
        <v>50000</v>
      </c>
      <c r="E293" s="51" t="s">
        <v>2246</v>
      </c>
      <c r="F293" s="51" t="s">
        <v>2172</v>
      </c>
      <c r="G293" s="51" t="s">
        <v>65</v>
      </c>
      <c r="H293" s="51" t="s">
        <v>2179</v>
      </c>
      <c r="I293" s="90"/>
    </row>
    <row r="294" spans="1:9" ht="63.75" x14ac:dyDescent="0.2">
      <c r="A294" s="65">
        <v>221</v>
      </c>
      <c r="B294" s="90" t="s">
        <v>2169</v>
      </c>
      <c r="C294" s="40" t="s">
        <v>2247</v>
      </c>
      <c r="D294" s="50">
        <v>10000</v>
      </c>
      <c r="E294" s="51" t="s">
        <v>2248</v>
      </c>
      <c r="F294" s="51" t="s">
        <v>2172</v>
      </c>
      <c r="G294" s="51" t="s">
        <v>65</v>
      </c>
      <c r="H294" s="51" t="s">
        <v>2179</v>
      </c>
      <c r="I294" s="90"/>
    </row>
    <row r="295" spans="1:9" ht="63.75" x14ac:dyDescent="0.2">
      <c r="A295" s="65">
        <v>222</v>
      </c>
      <c r="B295" s="90" t="s">
        <v>2169</v>
      </c>
      <c r="C295" s="40" t="s">
        <v>2249</v>
      </c>
      <c r="D295" s="50">
        <v>50000</v>
      </c>
      <c r="E295" s="51" t="s">
        <v>2250</v>
      </c>
      <c r="F295" s="51" t="s">
        <v>2172</v>
      </c>
      <c r="G295" s="51" t="s">
        <v>65</v>
      </c>
      <c r="H295" s="51" t="s">
        <v>2179</v>
      </c>
      <c r="I295" s="90"/>
    </row>
    <row r="296" spans="1:9" ht="63.75" x14ac:dyDescent="0.2">
      <c r="A296" s="65">
        <v>223</v>
      </c>
      <c r="B296" s="90" t="s">
        <v>2169</v>
      </c>
      <c r="C296" s="40" t="s">
        <v>2251</v>
      </c>
      <c r="D296" s="50">
        <v>5000</v>
      </c>
      <c r="E296" s="51" t="s">
        <v>2252</v>
      </c>
      <c r="F296" s="51" t="s">
        <v>2172</v>
      </c>
      <c r="G296" s="51" t="s">
        <v>65</v>
      </c>
      <c r="H296" s="51" t="s">
        <v>2179</v>
      </c>
      <c r="I296" s="90"/>
    </row>
    <row r="297" spans="1:9" ht="63.75" x14ac:dyDescent="0.2">
      <c r="A297" s="65">
        <v>224</v>
      </c>
      <c r="B297" s="90" t="s">
        <v>2169</v>
      </c>
      <c r="C297" s="40" t="s">
        <v>2253</v>
      </c>
      <c r="D297" s="50">
        <v>50000</v>
      </c>
      <c r="E297" s="51" t="s">
        <v>2254</v>
      </c>
      <c r="F297" s="51" t="s">
        <v>2172</v>
      </c>
      <c r="G297" s="51" t="s">
        <v>65</v>
      </c>
      <c r="H297" s="51" t="s">
        <v>2179</v>
      </c>
      <c r="I297" s="90"/>
    </row>
    <row r="298" spans="1:9" ht="63.75" x14ac:dyDescent="0.2">
      <c r="A298" s="65">
        <v>225</v>
      </c>
      <c r="B298" s="90" t="s">
        <v>2169</v>
      </c>
      <c r="C298" s="40" t="s">
        <v>2255</v>
      </c>
      <c r="D298" s="50">
        <v>50000</v>
      </c>
      <c r="E298" s="51" t="s">
        <v>2256</v>
      </c>
      <c r="F298" s="51" t="s">
        <v>2172</v>
      </c>
      <c r="G298" s="51" t="s">
        <v>65</v>
      </c>
      <c r="H298" s="51" t="s">
        <v>2179</v>
      </c>
      <c r="I298" s="90"/>
    </row>
    <row r="299" spans="1:9" ht="63.75" x14ac:dyDescent="0.2">
      <c r="A299" s="65">
        <v>226</v>
      </c>
      <c r="B299" s="90" t="s">
        <v>2169</v>
      </c>
      <c r="C299" s="40" t="s">
        <v>2257</v>
      </c>
      <c r="D299" s="50">
        <v>50000</v>
      </c>
      <c r="E299" s="51" t="s">
        <v>2258</v>
      </c>
      <c r="F299" s="51" t="s">
        <v>2172</v>
      </c>
      <c r="G299" s="51" t="s">
        <v>65</v>
      </c>
      <c r="H299" s="51" t="s">
        <v>2179</v>
      </c>
      <c r="I299" s="90"/>
    </row>
    <row r="300" spans="1:9" ht="63.75" x14ac:dyDescent="0.2">
      <c r="A300" s="65">
        <v>227</v>
      </c>
      <c r="B300" s="90" t="s">
        <v>2169</v>
      </c>
      <c r="C300" s="40" t="s">
        <v>2259</v>
      </c>
      <c r="D300" s="50">
        <v>50000</v>
      </c>
      <c r="E300" s="51" t="s">
        <v>2260</v>
      </c>
      <c r="F300" s="51" t="s">
        <v>2172</v>
      </c>
      <c r="G300" s="51" t="s">
        <v>65</v>
      </c>
      <c r="H300" s="51" t="s">
        <v>2179</v>
      </c>
      <c r="I300" s="90"/>
    </row>
    <row r="301" spans="1:9" ht="63.75" x14ac:dyDescent="0.2">
      <c r="A301" s="65">
        <v>228</v>
      </c>
      <c r="B301" s="90" t="s">
        <v>2169</v>
      </c>
      <c r="C301" s="40" t="s">
        <v>2261</v>
      </c>
      <c r="D301" s="50">
        <v>50000</v>
      </c>
      <c r="E301" s="51" t="s">
        <v>2262</v>
      </c>
      <c r="F301" s="51" t="s">
        <v>2172</v>
      </c>
      <c r="G301" s="51" t="s">
        <v>65</v>
      </c>
      <c r="H301" s="51" t="s">
        <v>2179</v>
      </c>
      <c r="I301" s="90"/>
    </row>
    <row r="302" spans="1:9" ht="63.75" x14ac:dyDescent="0.2">
      <c r="A302" s="65">
        <v>229</v>
      </c>
      <c r="B302" s="90" t="s">
        <v>2169</v>
      </c>
      <c r="C302" s="40" t="s">
        <v>2263</v>
      </c>
      <c r="D302" s="50">
        <v>10000</v>
      </c>
      <c r="E302" s="51" t="s">
        <v>2264</v>
      </c>
      <c r="F302" s="51" t="s">
        <v>2172</v>
      </c>
      <c r="G302" s="51" t="s">
        <v>65</v>
      </c>
      <c r="H302" s="51" t="s">
        <v>2179</v>
      </c>
      <c r="I302" s="90"/>
    </row>
    <row r="303" spans="1:9" ht="63.75" x14ac:dyDescent="0.2">
      <c r="A303" s="65">
        <v>230</v>
      </c>
      <c r="B303" s="90" t="s">
        <v>2169</v>
      </c>
      <c r="C303" s="40" t="s">
        <v>2265</v>
      </c>
      <c r="D303" s="50">
        <v>50000</v>
      </c>
      <c r="E303" s="51" t="s">
        <v>2266</v>
      </c>
      <c r="F303" s="51" t="s">
        <v>2172</v>
      </c>
      <c r="G303" s="51" t="s">
        <v>65</v>
      </c>
      <c r="H303" s="51" t="s">
        <v>2179</v>
      </c>
      <c r="I303" s="90"/>
    </row>
    <row r="304" spans="1:9" ht="63.75" x14ac:dyDescent="0.2">
      <c r="A304" s="65">
        <v>231</v>
      </c>
      <c r="B304" s="90" t="s">
        <v>2169</v>
      </c>
      <c r="C304" s="40" t="s">
        <v>2267</v>
      </c>
      <c r="D304" s="50">
        <v>4128.12</v>
      </c>
      <c r="E304" s="51" t="s">
        <v>2268</v>
      </c>
      <c r="F304" s="51" t="s">
        <v>2172</v>
      </c>
      <c r="G304" s="51" t="s">
        <v>65</v>
      </c>
      <c r="H304" s="51" t="s">
        <v>2179</v>
      </c>
      <c r="I304" s="90"/>
    </row>
    <row r="305" spans="1:9" ht="63.75" x14ac:dyDescent="0.2">
      <c r="A305" s="65">
        <v>232</v>
      </c>
      <c r="B305" s="90" t="s">
        <v>2169</v>
      </c>
      <c r="C305" s="40" t="s">
        <v>2269</v>
      </c>
      <c r="D305" s="50">
        <v>50000</v>
      </c>
      <c r="E305" s="51" t="s">
        <v>2270</v>
      </c>
      <c r="F305" s="51" t="s">
        <v>2172</v>
      </c>
      <c r="G305" s="51" t="s">
        <v>65</v>
      </c>
      <c r="H305" s="51" t="s">
        <v>2179</v>
      </c>
      <c r="I305" s="90"/>
    </row>
    <row r="306" spans="1:9" ht="63.75" x14ac:dyDescent="0.2">
      <c r="A306" s="65">
        <v>233</v>
      </c>
      <c r="B306" s="90" t="s">
        <v>2169</v>
      </c>
      <c r="C306" s="40" t="s">
        <v>2271</v>
      </c>
      <c r="D306" s="50">
        <v>5000</v>
      </c>
      <c r="E306" s="51" t="s">
        <v>2272</v>
      </c>
      <c r="F306" s="51" t="s">
        <v>2172</v>
      </c>
      <c r="G306" s="51" t="s">
        <v>65</v>
      </c>
      <c r="H306" s="51" t="s">
        <v>2179</v>
      </c>
      <c r="I306" s="90"/>
    </row>
    <row r="307" spans="1:9" ht="63.75" x14ac:dyDescent="0.2">
      <c r="A307" s="65">
        <v>234</v>
      </c>
      <c r="B307" s="90" t="s">
        <v>2169</v>
      </c>
      <c r="C307" s="40" t="s">
        <v>2273</v>
      </c>
      <c r="D307" s="50">
        <v>50000</v>
      </c>
      <c r="E307" s="51" t="s">
        <v>2274</v>
      </c>
      <c r="F307" s="51" t="s">
        <v>2172</v>
      </c>
      <c r="G307" s="51" t="s">
        <v>65</v>
      </c>
      <c r="H307" s="51" t="s">
        <v>2179</v>
      </c>
      <c r="I307" s="90"/>
    </row>
    <row r="308" spans="1:9" ht="63.75" x14ac:dyDescent="0.2">
      <c r="A308" s="65">
        <v>235</v>
      </c>
      <c r="B308" s="90" t="s">
        <v>2169</v>
      </c>
      <c r="C308" s="40" t="s">
        <v>2275</v>
      </c>
      <c r="D308" s="50">
        <v>50000</v>
      </c>
      <c r="E308" s="51" t="s">
        <v>2276</v>
      </c>
      <c r="F308" s="51" t="s">
        <v>2172</v>
      </c>
      <c r="G308" s="51" t="s">
        <v>65</v>
      </c>
      <c r="H308" s="51" t="s">
        <v>2179</v>
      </c>
      <c r="I308" s="90"/>
    </row>
    <row r="309" spans="1:9" ht="63.75" x14ac:dyDescent="0.2">
      <c r="A309" s="65">
        <v>236</v>
      </c>
      <c r="B309" s="90" t="s">
        <v>2169</v>
      </c>
      <c r="C309" s="40" t="s">
        <v>2277</v>
      </c>
      <c r="D309" s="50">
        <v>50000</v>
      </c>
      <c r="E309" s="51" t="s">
        <v>2278</v>
      </c>
      <c r="F309" s="51" t="s">
        <v>2172</v>
      </c>
      <c r="G309" s="51" t="s">
        <v>65</v>
      </c>
      <c r="H309" s="51" t="s">
        <v>2179</v>
      </c>
      <c r="I309" s="90"/>
    </row>
    <row r="310" spans="1:9" ht="63.75" x14ac:dyDescent="0.2">
      <c r="A310" s="65">
        <v>237</v>
      </c>
      <c r="B310" s="90" t="s">
        <v>2169</v>
      </c>
      <c r="C310" s="40" t="s">
        <v>2279</v>
      </c>
      <c r="D310" s="50">
        <v>50000</v>
      </c>
      <c r="E310" s="51" t="s">
        <v>2280</v>
      </c>
      <c r="F310" s="51" t="s">
        <v>2172</v>
      </c>
      <c r="G310" s="51" t="s">
        <v>65</v>
      </c>
      <c r="H310" s="51" t="s">
        <v>2179</v>
      </c>
      <c r="I310" s="90"/>
    </row>
    <row r="311" spans="1:9" ht="63.75" x14ac:dyDescent="0.2">
      <c r="A311" s="65">
        <v>238</v>
      </c>
      <c r="B311" s="90" t="s">
        <v>2169</v>
      </c>
      <c r="C311" s="40" t="s">
        <v>2281</v>
      </c>
      <c r="D311" s="50">
        <v>10000</v>
      </c>
      <c r="E311" s="51" t="s">
        <v>2282</v>
      </c>
      <c r="F311" s="51" t="s">
        <v>2172</v>
      </c>
      <c r="G311" s="51" t="s">
        <v>65</v>
      </c>
      <c r="H311" s="51" t="s">
        <v>2179</v>
      </c>
      <c r="I311" s="90"/>
    </row>
    <row r="312" spans="1:9" ht="63.75" x14ac:dyDescent="0.2">
      <c r="A312" s="65">
        <v>239</v>
      </c>
      <c r="B312" s="90" t="s">
        <v>2169</v>
      </c>
      <c r="C312" s="40" t="s">
        <v>2283</v>
      </c>
      <c r="D312" s="50">
        <v>10000</v>
      </c>
      <c r="E312" s="51" t="s">
        <v>2282</v>
      </c>
      <c r="F312" s="51" t="s">
        <v>2172</v>
      </c>
      <c r="G312" s="51" t="s">
        <v>65</v>
      </c>
      <c r="H312" s="51" t="s">
        <v>2179</v>
      </c>
      <c r="I312" s="90"/>
    </row>
    <row r="313" spans="1:9" ht="63.75" x14ac:dyDescent="0.2">
      <c r="A313" s="65">
        <v>240</v>
      </c>
      <c r="B313" s="90" t="s">
        <v>2169</v>
      </c>
      <c r="C313" s="40" t="s">
        <v>2284</v>
      </c>
      <c r="D313" s="50">
        <v>50000</v>
      </c>
      <c r="E313" s="51" t="s">
        <v>2285</v>
      </c>
      <c r="F313" s="51" t="s">
        <v>2172</v>
      </c>
      <c r="G313" s="51" t="s">
        <v>65</v>
      </c>
      <c r="H313" s="51" t="s">
        <v>2179</v>
      </c>
      <c r="I313" s="90"/>
    </row>
    <row r="314" spans="1:9" ht="63.75" x14ac:dyDescent="0.2">
      <c r="A314" s="65">
        <v>241</v>
      </c>
      <c r="B314" s="90" t="s">
        <v>2169</v>
      </c>
      <c r="C314" s="40" t="s">
        <v>2286</v>
      </c>
      <c r="D314" s="50">
        <v>20000</v>
      </c>
      <c r="E314" s="51" t="s">
        <v>2287</v>
      </c>
      <c r="F314" s="51" t="s">
        <v>2172</v>
      </c>
      <c r="G314" s="51" t="s">
        <v>65</v>
      </c>
      <c r="H314" s="51" t="s">
        <v>2179</v>
      </c>
      <c r="I314" s="90"/>
    </row>
    <row r="315" spans="1:9" ht="63.75" x14ac:dyDescent="0.2">
      <c r="A315" s="65">
        <v>242</v>
      </c>
      <c r="B315" s="90" t="s">
        <v>2169</v>
      </c>
      <c r="C315" s="40" t="s">
        <v>2288</v>
      </c>
      <c r="D315" s="50">
        <v>50000</v>
      </c>
      <c r="E315" s="51" t="s">
        <v>2289</v>
      </c>
      <c r="F315" s="51" t="s">
        <v>2172</v>
      </c>
      <c r="G315" s="51" t="s">
        <v>65</v>
      </c>
      <c r="H315" s="51" t="s">
        <v>2179</v>
      </c>
      <c r="I315" s="90"/>
    </row>
    <row r="316" spans="1:9" ht="63.75" x14ac:dyDescent="0.2">
      <c r="A316" s="65">
        <v>243</v>
      </c>
      <c r="B316" s="90" t="s">
        <v>2169</v>
      </c>
      <c r="C316" s="40" t="s">
        <v>2290</v>
      </c>
      <c r="D316" s="50">
        <v>50000</v>
      </c>
      <c r="E316" s="51" t="s">
        <v>2291</v>
      </c>
      <c r="F316" s="51" t="s">
        <v>2172</v>
      </c>
      <c r="G316" s="51" t="s">
        <v>65</v>
      </c>
      <c r="H316" s="51" t="s">
        <v>2179</v>
      </c>
      <c r="I316" s="90"/>
    </row>
    <row r="317" spans="1:9" ht="63.75" x14ac:dyDescent="0.2">
      <c r="A317" s="65">
        <v>244</v>
      </c>
      <c r="B317" s="90" t="s">
        <v>2169</v>
      </c>
      <c r="C317" s="40" t="s">
        <v>2292</v>
      </c>
      <c r="D317" s="50">
        <v>50000</v>
      </c>
      <c r="E317" s="51" t="s">
        <v>2293</v>
      </c>
      <c r="F317" s="51" t="s">
        <v>2172</v>
      </c>
      <c r="G317" s="51" t="s">
        <v>65</v>
      </c>
      <c r="H317" s="51" t="s">
        <v>2179</v>
      </c>
      <c r="I317" s="90"/>
    </row>
    <row r="318" spans="1:9" ht="63.75" x14ac:dyDescent="0.2">
      <c r="A318" s="65">
        <v>245</v>
      </c>
      <c r="B318" s="90" t="s">
        <v>2169</v>
      </c>
      <c r="C318" s="40" t="s">
        <v>2294</v>
      </c>
      <c r="D318" s="50">
        <v>5000</v>
      </c>
      <c r="E318" s="51" t="s">
        <v>2295</v>
      </c>
      <c r="F318" s="51" t="s">
        <v>2172</v>
      </c>
      <c r="G318" s="51" t="s">
        <v>65</v>
      </c>
      <c r="H318" s="51" t="s">
        <v>2179</v>
      </c>
      <c r="I318" s="90"/>
    </row>
    <row r="319" spans="1:9" ht="63.75" x14ac:dyDescent="0.2">
      <c r="A319" s="65">
        <v>246</v>
      </c>
      <c r="B319" s="90" t="s">
        <v>2169</v>
      </c>
      <c r="C319" s="40" t="s">
        <v>2296</v>
      </c>
      <c r="D319" s="50">
        <v>5000</v>
      </c>
      <c r="E319" s="51" t="s">
        <v>2297</v>
      </c>
      <c r="F319" s="51" t="s">
        <v>2172</v>
      </c>
      <c r="G319" s="51" t="s">
        <v>65</v>
      </c>
      <c r="H319" s="51" t="s">
        <v>2179</v>
      </c>
      <c r="I319" s="90"/>
    </row>
    <row r="320" spans="1:9" ht="63.75" x14ac:dyDescent="0.2">
      <c r="A320" s="65">
        <v>247</v>
      </c>
      <c r="B320" s="90" t="s">
        <v>2169</v>
      </c>
      <c r="C320" s="40" t="s">
        <v>2298</v>
      </c>
      <c r="D320" s="50">
        <v>50000</v>
      </c>
      <c r="E320" s="51" t="s">
        <v>2299</v>
      </c>
      <c r="F320" s="51" t="s">
        <v>2172</v>
      </c>
      <c r="G320" s="51" t="s">
        <v>65</v>
      </c>
      <c r="H320" s="51" t="s">
        <v>2179</v>
      </c>
      <c r="I320" s="90"/>
    </row>
    <row r="321" spans="1:9" ht="63.75" x14ac:dyDescent="0.2">
      <c r="A321" s="65">
        <v>248</v>
      </c>
      <c r="B321" s="90" t="s">
        <v>2169</v>
      </c>
      <c r="C321" s="40" t="s">
        <v>2300</v>
      </c>
      <c r="D321" s="50">
        <v>5000</v>
      </c>
      <c r="E321" s="51" t="s">
        <v>2301</v>
      </c>
      <c r="F321" s="51" t="s">
        <v>2172</v>
      </c>
      <c r="G321" s="51" t="s">
        <v>65</v>
      </c>
      <c r="H321" s="51" t="s">
        <v>2179</v>
      </c>
      <c r="I321" s="90"/>
    </row>
    <row r="322" spans="1:9" ht="63.75" x14ac:dyDescent="0.2">
      <c r="A322" s="65">
        <v>249</v>
      </c>
      <c r="B322" s="90" t="s">
        <v>2169</v>
      </c>
      <c r="C322" s="40" t="s">
        <v>2302</v>
      </c>
      <c r="D322" s="50">
        <v>50000</v>
      </c>
      <c r="E322" s="51" t="s">
        <v>2303</v>
      </c>
      <c r="F322" s="51" t="s">
        <v>2172</v>
      </c>
      <c r="G322" s="51" t="s">
        <v>65</v>
      </c>
      <c r="H322" s="51" t="s">
        <v>2179</v>
      </c>
      <c r="I322" s="90"/>
    </row>
    <row r="323" spans="1:9" ht="63.75" x14ac:dyDescent="0.2">
      <c r="A323" s="65">
        <v>250</v>
      </c>
      <c r="B323" s="90" t="s">
        <v>2169</v>
      </c>
      <c r="C323" s="40" t="s">
        <v>2304</v>
      </c>
      <c r="D323" s="50">
        <v>50000</v>
      </c>
      <c r="E323" s="51" t="s">
        <v>2305</v>
      </c>
      <c r="F323" s="51" t="s">
        <v>2172</v>
      </c>
      <c r="G323" s="51" t="s">
        <v>65</v>
      </c>
      <c r="H323" s="51" t="s">
        <v>2179</v>
      </c>
      <c r="I323" s="90"/>
    </row>
    <row r="324" spans="1:9" ht="63.75" x14ac:dyDescent="0.2">
      <c r="A324" s="65">
        <v>251</v>
      </c>
      <c r="B324" s="90" t="s">
        <v>2169</v>
      </c>
      <c r="C324" s="40" t="s">
        <v>2306</v>
      </c>
      <c r="D324" s="50">
        <v>50000</v>
      </c>
      <c r="E324" s="51" t="s">
        <v>2307</v>
      </c>
      <c r="F324" s="51" t="s">
        <v>2172</v>
      </c>
      <c r="G324" s="51" t="s">
        <v>65</v>
      </c>
      <c r="H324" s="51" t="s">
        <v>2179</v>
      </c>
      <c r="I324" s="90"/>
    </row>
    <row r="325" spans="1:9" ht="63.75" x14ac:dyDescent="0.2">
      <c r="A325" s="65">
        <v>252</v>
      </c>
      <c r="B325" s="90" t="s">
        <v>2169</v>
      </c>
      <c r="C325" s="40" t="s">
        <v>2308</v>
      </c>
      <c r="D325" s="50">
        <v>5000</v>
      </c>
      <c r="E325" s="47" t="s">
        <v>2309</v>
      </c>
      <c r="F325" s="51" t="s">
        <v>2172</v>
      </c>
      <c r="G325" s="51" t="s">
        <v>65</v>
      </c>
      <c r="H325" s="51" t="s">
        <v>2179</v>
      </c>
      <c r="I325" s="90"/>
    </row>
    <row r="326" spans="1:9" ht="63.75" x14ac:dyDescent="0.2">
      <c r="A326" s="65">
        <v>253</v>
      </c>
      <c r="B326" s="90" t="s">
        <v>2169</v>
      </c>
      <c r="C326" s="40" t="s">
        <v>2310</v>
      </c>
      <c r="D326" s="50">
        <v>50000</v>
      </c>
      <c r="E326" s="51" t="s">
        <v>2311</v>
      </c>
      <c r="F326" s="51" t="s">
        <v>2172</v>
      </c>
      <c r="G326" s="51" t="s">
        <v>65</v>
      </c>
      <c r="H326" s="51" t="s">
        <v>2179</v>
      </c>
      <c r="I326" s="90"/>
    </row>
    <row r="327" spans="1:9" ht="63.75" x14ac:dyDescent="0.2">
      <c r="A327" s="65">
        <v>254</v>
      </c>
      <c r="B327" s="90" t="s">
        <v>2169</v>
      </c>
      <c r="C327" s="40" t="s">
        <v>2312</v>
      </c>
      <c r="D327" s="50">
        <v>50000</v>
      </c>
      <c r="E327" s="51" t="s">
        <v>2313</v>
      </c>
      <c r="F327" s="51" t="s">
        <v>2172</v>
      </c>
      <c r="G327" s="51" t="s">
        <v>65</v>
      </c>
      <c r="H327" s="51" t="s">
        <v>2179</v>
      </c>
      <c r="I327" s="90"/>
    </row>
    <row r="328" spans="1:9" ht="63.75" x14ac:dyDescent="0.2">
      <c r="A328" s="65">
        <v>255</v>
      </c>
      <c r="B328" s="90" t="s">
        <v>2169</v>
      </c>
      <c r="C328" s="40" t="s">
        <v>2314</v>
      </c>
      <c r="D328" s="50">
        <v>50000</v>
      </c>
      <c r="E328" s="51" t="s">
        <v>2315</v>
      </c>
      <c r="F328" s="51" t="s">
        <v>2172</v>
      </c>
      <c r="G328" s="51" t="s">
        <v>65</v>
      </c>
      <c r="H328" s="51" t="s">
        <v>2179</v>
      </c>
      <c r="I328" s="90"/>
    </row>
    <row r="329" spans="1:9" ht="63.75" x14ac:dyDescent="0.2">
      <c r="A329" s="65">
        <v>256</v>
      </c>
      <c r="B329" s="90" t="s">
        <v>2169</v>
      </c>
      <c r="C329" s="40" t="s">
        <v>2316</v>
      </c>
      <c r="D329" s="50">
        <v>50000</v>
      </c>
      <c r="E329" s="51" t="s">
        <v>2317</v>
      </c>
      <c r="F329" s="51" t="s">
        <v>2172</v>
      </c>
      <c r="G329" s="51" t="s">
        <v>65</v>
      </c>
      <c r="H329" s="51" t="s">
        <v>2179</v>
      </c>
      <c r="I329" s="90"/>
    </row>
    <row r="330" spans="1:9" ht="63.75" x14ac:dyDescent="0.2">
      <c r="A330" s="65">
        <v>257</v>
      </c>
      <c r="B330" s="90" t="s">
        <v>2169</v>
      </c>
      <c r="C330" s="40" t="s">
        <v>2318</v>
      </c>
      <c r="D330" s="50">
        <v>50000</v>
      </c>
      <c r="E330" s="51" t="s">
        <v>2319</v>
      </c>
      <c r="F330" s="51" t="s">
        <v>2172</v>
      </c>
      <c r="G330" s="51" t="s">
        <v>65</v>
      </c>
      <c r="H330" s="51" t="s">
        <v>2179</v>
      </c>
      <c r="I330" s="90"/>
    </row>
    <row r="331" spans="1:9" ht="63.75" x14ac:dyDescent="0.2">
      <c r="A331" s="65">
        <v>258</v>
      </c>
      <c r="B331" s="90" t="s">
        <v>2169</v>
      </c>
      <c r="C331" s="40" t="s">
        <v>2320</v>
      </c>
      <c r="D331" s="50">
        <v>50000</v>
      </c>
      <c r="E331" s="51" t="s">
        <v>2321</v>
      </c>
      <c r="F331" s="51" t="s">
        <v>2172</v>
      </c>
      <c r="G331" s="51" t="s">
        <v>65</v>
      </c>
      <c r="H331" s="51" t="s">
        <v>2179</v>
      </c>
      <c r="I331" s="90"/>
    </row>
    <row r="332" spans="1:9" ht="63.75" x14ac:dyDescent="0.2">
      <c r="A332" s="65">
        <v>259</v>
      </c>
      <c r="B332" s="90" t="s">
        <v>2169</v>
      </c>
      <c r="C332" s="40" t="s">
        <v>2322</v>
      </c>
      <c r="D332" s="50">
        <v>50000</v>
      </c>
      <c r="E332" s="51" t="s">
        <v>2323</v>
      </c>
      <c r="F332" s="51" t="s">
        <v>2172</v>
      </c>
      <c r="G332" s="51" t="s">
        <v>65</v>
      </c>
      <c r="H332" s="51" t="s">
        <v>2179</v>
      </c>
      <c r="I332" s="90"/>
    </row>
    <row r="333" spans="1:9" ht="63.75" x14ac:dyDescent="0.2">
      <c r="A333" s="65">
        <v>260</v>
      </c>
      <c r="B333" s="90" t="s">
        <v>2169</v>
      </c>
      <c r="C333" s="40" t="s">
        <v>2324</v>
      </c>
      <c r="D333" s="50">
        <v>50000</v>
      </c>
      <c r="E333" s="51" t="s">
        <v>2325</v>
      </c>
      <c r="F333" s="51" t="s">
        <v>2172</v>
      </c>
      <c r="G333" s="51" t="s">
        <v>65</v>
      </c>
      <c r="H333" s="51" t="s">
        <v>2179</v>
      </c>
      <c r="I333" s="90"/>
    </row>
    <row r="334" spans="1:9" ht="63.75" x14ac:dyDescent="0.2">
      <c r="A334" s="65">
        <v>261</v>
      </c>
      <c r="B334" s="90" t="s">
        <v>2169</v>
      </c>
      <c r="C334" s="40" t="s">
        <v>2326</v>
      </c>
      <c r="D334" s="50">
        <v>50000</v>
      </c>
      <c r="E334" s="51" t="s">
        <v>2327</v>
      </c>
      <c r="F334" s="51" t="s">
        <v>2172</v>
      </c>
      <c r="G334" s="51" t="s">
        <v>65</v>
      </c>
      <c r="H334" s="51" t="s">
        <v>2179</v>
      </c>
      <c r="I334" s="90"/>
    </row>
    <row r="335" spans="1:9" ht="63.75" x14ac:dyDescent="0.2">
      <c r="A335" s="65">
        <v>262</v>
      </c>
      <c r="B335" s="90" t="s">
        <v>2169</v>
      </c>
      <c r="C335" s="40" t="s">
        <v>2328</v>
      </c>
      <c r="D335" s="50">
        <v>10000</v>
      </c>
      <c r="E335" s="51" t="s">
        <v>2329</v>
      </c>
      <c r="F335" s="51" t="s">
        <v>2172</v>
      </c>
      <c r="G335" s="51" t="s">
        <v>65</v>
      </c>
      <c r="H335" s="51" t="s">
        <v>2179</v>
      </c>
      <c r="I335" s="90"/>
    </row>
    <row r="336" spans="1:9" ht="63.75" x14ac:dyDescent="0.2">
      <c r="A336" s="65">
        <v>263</v>
      </c>
      <c r="B336" s="90" t="s">
        <v>2169</v>
      </c>
      <c r="C336" s="40" t="s">
        <v>2330</v>
      </c>
      <c r="D336" s="50">
        <v>10000</v>
      </c>
      <c r="E336" s="51" t="s">
        <v>2331</v>
      </c>
      <c r="F336" s="51" t="s">
        <v>2172</v>
      </c>
      <c r="G336" s="51" t="s">
        <v>65</v>
      </c>
      <c r="H336" s="51" t="s">
        <v>2179</v>
      </c>
      <c r="I336" s="90"/>
    </row>
    <row r="337" spans="1:9" ht="63.75" x14ac:dyDescent="0.2">
      <c r="A337" s="65">
        <v>264</v>
      </c>
      <c r="B337" s="90" t="s">
        <v>2169</v>
      </c>
      <c r="C337" s="40" t="s">
        <v>2332</v>
      </c>
      <c r="D337" s="50">
        <v>50000</v>
      </c>
      <c r="E337" s="51" t="s">
        <v>2333</v>
      </c>
      <c r="F337" s="51" t="s">
        <v>2172</v>
      </c>
      <c r="G337" s="51" t="s">
        <v>65</v>
      </c>
      <c r="H337" s="51" t="s">
        <v>2179</v>
      </c>
      <c r="I337" s="90"/>
    </row>
    <row r="338" spans="1:9" ht="63.75" x14ac:dyDescent="0.2">
      <c r="A338" s="65">
        <v>265</v>
      </c>
      <c r="B338" s="90" t="s">
        <v>2169</v>
      </c>
      <c r="C338" s="40" t="s">
        <v>2334</v>
      </c>
      <c r="D338" s="50">
        <v>5000</v>
      </c>
      <c r="E338" s="51" t="s">
        <v>2333</v>
      </c>
      <c r="F338" s="51" t="s">
        <v>2172</v>
      </c>
      <c r="G338" s="51" t="s">
        <v>65</v>
      </c>
      <c r="H338" s="51" t="s">
        <v>2179</v>
      </c>
      <c r="I338" s="90"/>
    </row>
    <row r="339" spans="1:9" ht="63.75" x14ac:dyDescent="0.2">
      <c r="A339" s="65">
        <v>266</v>
      </c>
      <c r="B339" s="90" t="s">
        <v>2169</v>
      </c>
      <c r="C339" s="40" t="s">
        <v>2335</v>
      </c>
      <c r="D339" s="50">
        <v>51112.5</v>
      </c>
      <c r="E339" s="51" t="s">
        <v>2336</v>
      </c>
      <c r="F339" s="51" t="s">
        <v>2172</v>
      </c>
      <c r="G339" s="51" t="s">
        <v>65</v>
      </c>
      <c r="H339" s="51" t="s">
        <v>2179</v>
      </c>
      <c r="I339" s="90"/>
    </row>
    <row r="340" spans="1:9" ht="63.75" x14ac:dyDescent="0.2">
      <c r="A340" s="65">
        <v>267</v>
      </c>
      <c r="B340" s="90" t="s">
        <v>2169</v>
      </c>
      <c r="C340" s="40" t="s">
        <v>2337</v>
      </c>
      <c r="D340" s="50">
        <v>10000</v>
      </c>
      <c r="E340" s="51" t="s">
        <v>2338</v>
      </c>
      <c r="F340" s="51" t="s">
        <v>2172</v>
      </c>
      <c r="G340" s="51" t="s">
        <v>65</v>
      </c>
      <c r="H340" s="51" t="s">
        <v>2179</v>
      </c>
      <c r="I340" s="90"/>
    </row>
    <row r="341" spans="1:9" ht="63.75" x14ac:dyDescent="0.2">
      <c r="A341" s="65">
        <v>268</v>
      </c>
      <c r="B341" s="90" t="s">
        <v>2169</v>
      </c>
      <c r="C341" s="40" t="s">
        <v>2339</v>
      </c>
      <c r="D341" s="50">
        <v>5000</v>
      </c>
      <c r="E341" s="51" t="s">
        <v>2340</v>
      </c>
      <c r="F341" s="51" t="s">
        <v>2172</v>
      </c>
      <c r="G341" s="51" t="s">
        <v>65</v>
      </c>
      <c r="H341" s="51" t="s">
        <v>2179</v>
      </c>
      <c r="I341" s="90"/>
    </row>
    <row r="342" spans="1:9" ht="63.75" x14ac:dyDescent="0.2">
      <c r="A342" s="65">
        <v>269</v>
      </c>
      <c r="B342" s="90" t="s">
        <v>2169</v>
      </c>
      <c r="C342" s="40" t="s">
        <v>2341</v>
      </c>
      <c r="D342" s="50">
        <v>50000</v>
      </c>
      <c r="E342" s="51" t="s">
        <v>2340</v>
      </c>
      <c r="F342" s="51" t="s">
        <v>2172</v>
      </c>
      <c r="G342" s="51" t="s">
        <v>65</v>
      </c>
      <c r="H342" s="51" t="s">
        <v>2179</v>
      </c>
      <c r="I342" s="90"/>
    </row>
    <row r="343" spans="1:9" ht="63.75" x14ac:dyDescent="0.2">
      <c r="A343" s="65">
        <v>270</v>
      </c>
      <c r="B343" s="90" t="s">
        <v>2169</v>
      </c>
      <c r="C343" s="40" t="s">
        <v>2342</v>
      </c>
      <c r="D343" s="50">
        <v>50000</v>
      </c>
      <c r="E343" s="51" t="s">
        <v>2343</v>
      </c>
      <c r="F343" s="51" t="s">
        <v>2172</v>
      </c>
      <c r="G343" s="51" t="s">
        <v>65</v>
      </c>
      <c r="H343" s="51" t="s">
        <v>2179</v>
      </c>
      <c r="I343" s="90"/>
    </row>
    <row r="344" spans="1:9" ht="63.75" x14ac:dyDescent="0.2">
      <c r="A344" s="65">
        <v>271</v>
      </c>
      <c r="B344" s="90" t="s">
        <v>2169</v>
      </c>
      <c r="C344" s="40" t="s">
        <v>2344</v>
      </c>
      <c r="D344" s="50">
        <v>50000</v>
      </c>
      <c r="E344" s="51" t="s">
        <v>2345</v>
      </c>
      <c r="F344" s="51" t="s">
        <v>2172</v>
      </c>
      <c r="G344" s="51" t="s">
        <v>65</v>
      </c>
      <c r="H344" s="51" t="s">
        <v>2179</v>
      </c>
      <c r="I344" s="90"/>
    </row>
    <row r="345" spans="1:9" ht="63.75" x14ac:dyDescent="0.2">
      <c r="A345" s="65">
        <v>272</v>
      </c>
      <c r="B345" s="90" t="s">
        <v>2169</v>
      </c>
      <c r="C345" s="40" t="s">
        <v>2346</v>
      </c>
      <c r="D345" s="50">
        <v>100000</v>
      </c>
      <c r="E345" s="51" t="s">
        <v>2347</v>
      </c>
      <c r="F345" s="51" t="s">
        <v>2172</v>
      </c>
      <c r="G345" s="51" t="s">
        <v>65</v>
      </c>
      <c r="H345" s="51" t="s">
        <v>2179</v>
      </c>
      <c r="I345" s="90"/>
    </row>
    <row r="346" spans="1:9" ht="63.75" x14ac:dyDescent="0.2">
      <c r="A346" s="65">
        <v>273</v>
      </c>
      <c r="B346" s="90" t="s">
        <v>2169</v>
      </c>
      <c r="C346" s="40" t="s">
        <v>2348</v>
      </c>
      <c r="D346" s="50">
        <v>10000</v>
      </c>
      <c r="E346" s="51" t="s">
        <v>2349</v>
      </c>
      <c r="F346" s="51" t="s">
        <v>2172</v>
      </c>
      <c r="G346" s="51" t="s">
        <v>65</v>
      </c>
      <c r="H346" s="51" t="s">
        <v>2179</v>
      </c>
      <c r="I346" s="90"/>
    </row>
    <row r="347" spans="1:9" ht="63.75" x14ac:dyDescent="0.2">
      <c r="A347" s="65">
        <v>274</v>
      </c>
      <c r="B347" s="90" t="s">
        <v>2169</v>
      </c>
      <c r="C347" s="40" t="s">
        <v>2350</v>
      </c>
      <c r="D347" s="50">
        <v>50000</v>
      </c>
      <c r="E347" s="51" t="s">
        <v>2351</v>
      </c>
      <c r="F347" s="51" t="s">
        <v>2172</v>
      </c>
      <c r="G347" s="51" t="s">
        <v>65</v>
      </c>
      <c r="H347" s="51" t="s">
        <v>2179</v>
      </c>
      <c r="I347" s="90"/>
    </row>
    <row r="348" spans="1:9" ht="63.75" x14ac:dyDescent="0.2">
      <c r="A348" s="65">
        <v>275</v>
      </c>
      <c r="B348" s="90" t="s">
        <v>2169</v>
      </c>
      <c r="C348" s="40" t="s">
        <v>2352</v>
      </c>
      <c r="D348" s="50">
        <v>50000</v>
      </c>
      <c r="E348" s="97" t="s">
        <v>2353</v>
      </c>
      <c r="F348" s="51" t="s">
        <v>2172</v>
      </c>
      <c r="G348" s="51" t="s">
        <v>65</v>
      </c>
      <c r="H348" s="51" t="s">
        <v>2179</v>
      </c>
      <c r="I348" s="90"/>
    </row>
    <row r="349" spans="1:9" ht="63.75" x14ac:dyDescent="0.2">
      <c r="A349" s="65">
        <v>276</v>
      </c>
      <c r="B349" s="90" t="s">
        <v>2169</v>
      </c>
      <c r="C349" s="40" t="s">
        <v>2354</v>
      </c>
      <c r="D349" s="50">
        <v>50000</v>
      </c>
      <c r="E349" s="51" t="s">
        <v>2355</v>
      </c>
      <c r="F349" s="51" t="s">
        <v>2172</v>
      </c>
      <c r="G349" s="51" t="s">
        <v>65</v>
      </c>
      <c r="H349" s="51" t="s">
        <v>2179</v>
      </c>
      <c r="I349" s="90"/>
    </row>
    <row r="350" spans="1:9" ht="63.75" x14ac:dyDescent="0.2">
      <c r="A350" s="65">
        <v>277</v>
      </c>
      <c r="B350" s="90" t="s">
        <v>2169</v>
      </c>
      <c r="C350" s="40" t="s">
        <v>2356</v>
      </c>
      <c r="D350" s="50">
        <v>50000</v>
      </c>
      <c r="E350" s="51" t="s">
        <v>2357</v>
      </c>
      <c r="F350" s="51" t="s">
        <v>2172</v>
      </c>
      <c r="G350" s="51" t="s">
        <v>65</v>
      </c>
      <c r="H350" s="51" t="s">
        <v>2179</v>
      </c>
      <c r="I350" s="90"/>
    </row>
    <row r="351" spans="1:9" ht="63.75" x14ac:dyDescent="0.2">
      <c r="A351" s="65">
        <v>278</v>
      </c>
      <c r="B351" s="90" t="s">
        <v>2169</v>
      </c>
      <c r="C351" s="40" t="s">
        <v>2358</v>
      </c>
      <c r="D351" s="50">
        <v>10000</v>
      </c>
      <c r="E351" s="51" t="s">
        <v>2359</v>
      </c>
      <c r="F351" s="51" t="s">
        <v>2172</v>
      </c>
      <c r="G351" s="51" t="s">
        <v>65</v>
      </c>
      <c r="H351" s="51" t="s">
        <v>2179</v>
      </c>
      <c r="I351" s="90"/>
    </row>
    <row r="352" spans="1:9" ht="63.75" x14ac:dyDescent="0.2">
      <c r="A352" s="65">
        <v>279</v>
      </c>
      <c r="B352" s="90" t="s">
        <v>2169</v>
      </c>
      <c r="C352" s="40" t="s">
        <v>2360</v>
      </c>
      <c r="D352" s="50">
        <v>50000</v>
      </c>
      <c r="E352" s="51" t="s">
        <v>2361</v>
      </c>
      <c r="F352" s="51" t="s">
        <v>2172</v>
      </c>
      <c r="G352" s="51" t="s">
        <v>65</v>
      </c>
      <c r="H352" s="51" t="s">
        <v>2179</v>
      </c>
      <c r="I352" s="90"/>
    </row>
    <row r="353" spans="1:9" ht="63.75" x14ac:dyDescent="0.2">
      <c r="A353" s="65">
        <v>280</v>
      </c>
      <c r="B353" s="90" t="s">
        <v>2169</v>
      </c>
      <c r="C353" s="40" t="s">
        <v>2362</v>
      </c>
      <c r="D353" s="50">
        <v>10000</v>
      </c>
      <c r="E353" s="51" t="s">
        <v>2363</v>
      </c>
      <c r="F353" s="51" t="s">
        <v>2172</v>
      </c>
      <c r="G353" s="51" t="s">
        <v>65</v>
      </c>
      <c r="H353" s="51" t="s">
        <v>2179</v>
      </c>
      <c r="I353" s="90"/>
    </row>
    <row r="354" spans="1:9" ht="63.75" x14ac:dyDescent="0.2">
      <c r="A354" s="65">
        <v>281</v>
      </c>
      <c r="B354" s="90" t="s">
        <v>2169</v>
      </c>
      <c r="C354" s="40" t="s">
        <v>2364</v>
      </c>
      <c r="D354" s="50">
        <v>50000</v>
      </c>
      <c r="E354" s="51" t="s">
        <v>2365</v>
      </c>
      <c r="F354" s="51" t="s">
        <v>2172</v>
      </c>
      <c r="G354" s="51" t="s">
        <v>65</v>
      </c>
      <c r="H354" s="51" t="s">
        <v>2179</v>
      </c>
      <c r="I354" s="90"/>
    </row>
    <row r="355" spans="1:9" ht="63.75" x14ac:dyDescent="0.2">
      <c r="A355" s="65">
        <v>282</v>
      </c>
      <c r="B355" s="90" t="s">
        <v>2169</v>
      </c>
      <c r="C355" s="40" t="s">
        <v>2366</v>
      </c>
      <c r="D355" s="50">
        <v>5000</v>
      </c>
      <c r="E355" s="51" t="s">
        <v>2367</v>
      </c>
      <c r="F355" s="51" t="s">
        <v>2172</v>
      </c>
      <c r="G355" s="51" t="s">
        <v>65</v>
      </c>
      <c r="H355" s="51" t="s">
        <v>2179</v>
      </c>
      <c r="I355" s="90"/>
    </row>
    <row r="356" spans="1:9" ht="63.75" x14ac:dyDescent="0.2">
      <c r="A356" s="65">
        <v>283</v>
      </c>
      <c r="B356" s="90" t="s">
        <v>2169</v>
      </c>
      <c r="C356" s="40" t="s">
        <v>2368</v>
      </c>
      <c r="D356" s="50">
        <v>5000</v>
      </c>
      <c r="E356" s="51" t="s">
        <v>2369</v>
      </c>
      <c r="F356" s="51" t="s">
        <v>2172</v>
      </c>
      <c r="G356" s="51" t="s">
        <v>65</v>
      </c>
      <c r="H356" s="51" t="s">
        <v>2179</v>
      </c>
      <c r="I356" s="90"/>
    </row>
    <row r="357" spans="1:9" ht="63.75" x14ac:dyDescent="0.2">
      <c r="A357" s="65">
        <v>284</v>
      </c>
      <c r="B357" s="90" t="s">
        <v>2169</v>
      </c>
      <c r="C357" s="40" t="s">
        <v>2370</v>
      </c>
      <c r="D357" s="50">
        <v>50000</v>
      </c>
      <c r="E357" s="51" t="s">
        <v>2371</v>
      </c>
      <c r="F357" s="51" t="s">
        <v>2172</v>
      </c>
      <c r="G357" s="51" t="s">
        <v>65</v>
      </c>
      <c r="H357" s="51" t="s">
        <v>2179</v>
      </c>
      <c r="I357" s="90"/>
    </row>
    <row r="358" spans="1:9" ht="63.75" x14ac:dyDescent="0.2">
      <c r="A358" s="65">
        <v>285</v>
      </c>
      <c r="B358" s="90" t="s">
        <v>2169</v>
      </c>
      <c r="C358" s="40" t="s">
        <v>2372</v>
      </c>
      <c r="D358" s="50">
        <v>50000</v>
      </c>
      <c r="E358" s="51" t="s">
        <v>2373</v>
      </c>
      <c r="F358" s="51" t="s">
        <v>2172</v>
      </c>
      <c r="G358" s="51" t="s">
        <v>65</v>
      </c>
      <c r="H358" s="51" t="s">
        <v>2179</v>
      </c>
      <c r="I358" s="90"/>
    </row>
    <row r="359" spans="1:9" ht="63.75" x14ac:dyDescent="0.2">
      <c r="A359" s="65">
        <v>286</v>
      </c>
      <c r="B359" s="90" t="s">
        <v>2169</v>
      </c>
      <c r="C359" s="40" t="s">
        <v>2374</v>
      </c>
      <c r="D359" s="50">
        <v>50000</v>
      </c>
      <c r="E359" s="51" t="s">
        <v>2375</v>
      </c>
      <c r="F359" s="51" t="s">
        <v>2172</v>
      </c>
      <c r="G359" s="51" t="s">
        <v>65</v>
      </c>
      <c r="H359" s="51" t="s">
        <v>2179</v>
      </c>
      <c r="I359" s="90"/>
    </row>
    <row r="360" spans="1:9" ht="63.75" x14ac:dyDescent="0.2">
      <c r="A360" s="65">
        <v>287</v>
      </c>
      <c r="B360" s="90" t="s">
        <v>2169</v>
      </c>
      <c r="C360" s="40" t="s">
        <v>2376</v>
      </c>
      <c r="D360" s="50">
        <v>50000</v>
      </c>
      <c r="E360" s="51" t="s">
        <v>2377</v>
      </c>
      <c r="F360" s="51" t="s">
        <v>2172</v>
      </c>
      <c r="G360" s="51" t="s">
        <v>65</v>
      </c>
      <c r="H360" s="51" t="s">
        <v>2179</v>
      </c>
      <c r="I360" s="90"/>
    </row>
    <row r="361" spans="1:9" ht="63.75" x14ac:dyDescent="0.2">
      <c r="A361" s="65">
        <v>288</v>
      </c>
      <c r="B361" s="90" t="s">
        <v>2169</v>
      </c>
      <c r="C361" s="40" t="s">
        <v>2378</v>
      </c>
      <c r="D361" s="50">
        <v>10000</v>
      </c>
      <c r="E361" s="51" t="s">
        <v>2379</v>
      </c>
      <c r="F361" s="51" t="s">
        <v>2172</v>
      </c>
      <c r="G361" s="51" t="s">
        <v>65</v>
      </c>
      <c r="H361" s="51" t="s">
        <v>2179</v>
      </c>
      <c r="I361" s="90"/>
    </row>
    <row r="362" spans="1:9" ht="63.75" x14ac:dyDescent="0.2">
      <c r="A362" s="65">
        <v>289</v>
      </c>
      <c r="B362" s="90" t="s">
        <v>2169</v>
      </c>
      <c r="C362" s="40" t="s">
        <v>2380</v>
      </c>
      <c r="D362" s="50">
        <v>50000</v>
      </c>
      <c r="E362" s="51" t="s">
        <v>2381</v>
      </c>
      <c r="F362" s="51" t="s">
        <v>2172</v>
      </c>
      <c r="G362" s="51" t="s">
        <v>65</v>
      </c>
      <c r="H362" s="51" t="s">
        <v>2179</v>
      </c>
      <c r="I362" s="90"/>
    </row>
    <row r="363" spans="1:9" ht="63.75" x14ac:dyDescent="0.2">
      <c r="A363" s="65">
        <v>290</v>
      </c>
      <c r="B363" s="90" t="s">
        <v>2169</v>
      </c>
      <c r="C363" s="40" t="s">
        <v>2382</v>
      </c>
      <c r="D363" s="50">
        <v>50000</v>
      </c>
      <c r="E363" s="51" t="s">
        <v>2383</v>
      </c>
      <c r="F363" s="51" t="s">
        <v>2172</v>
      </c>
      <c r="G363" s="51" t="s">
        <v>65</v>
      </c>
      <c r="H363" s="51" t="s">
        <v>2179</v>
      </c>
      <c r="I363" s="90"/>
    </row>
    <row r="364" spans="1:9" ht="63.75" x14ac:dyDescent="0.2">
      <c r="A364" s="65">
        <v>291</v>
      </c>
      <c r="B364" s="90" t="s">
        <v>2169</v>
      </c>
      <c r="C364" s="40" t="s">
        <v>2384</v>
      </c>
      <c r="D364" s="50">
        <v>50000</v>
      </c>
      <c r="E364" s="51" t="s">
        <v>2385</v>
      </c>
      <c r="F364" s="51" t="s">
        <v>2172</v>
      </c>
      <c r="G364" s="51" t="s">
        <v>65</v>
      </c>
      <c r="H364" s="51" t="s">
        <v>2179</v>
      </c>
      <c r="I364" s="90"/>
    </row>
    <row r="365" spans="1:9" ht="63.75" x14ac:dyDescent="0.2">
      <c r="A365" s="65">
        <v>292</v>
      </c>
      <c r="B365" s="90" t="s">
        <v>2169</v>
      </c>
      <c r="C365" s="40" t="s">
        <v>2386</v>
      </c>
      <c r="D365" s="50">
        <v>50000</v>
      </c>
      <c r="E365" s="51" t="s">
        <v>2387</v>
      </c>
      <c r="F365" s="51" t="s">
        <v>2172</v>
      </c>
      <c r="G365" s="51" t="s">
        <v>65</v>
      </c>
      <c r="H365" s="51" t="s">
        <v>2179</v>
      </c>
      <c r="I365" s="90"/>
    </row>
    <row r="366" spans="1:9" ht="63.75" x14ac:dyDescent="0.2">
      <c r="A366" s="65">
        <v>293</v>
      </c>
      <c r="B366" s="90" t="s">
        <v>2169</v>
      </c>
      <c r="C366" s="40" t="s">
        <v>2388</v>
      </c>
      <c r="D366" s="50">
        <v>5000</v>
      </c>
      <c r="E366" s="51" t="s">
        <v>2387</v>
      </c>
      <c r="F366" s="51" t="s">
        <v>2172</v>
      </c>
      <c r="G366" s="51" t="s">
        <v>65</v>
      </c>
      <c r="H366" s="51" t="s">
        <v>2179</v>
      </c>
      <c r="I366" s="90"/>
    </row>
    <row r="367" spans="1:9" ht="63.75" x14ac:dyDescent="0.2">
      <c r="A367" s="65">
        <v>294</v>
      </c>
      <c r="B367" s="90" t="s">
        <v>2169</v>
      </c>
      <c r="C367" s="40" t="s">
        <v>2389</v>
      </c>
      <c r="D367" s="50">
        <v>50000</v>
      </c>
      <c r="E367" s="51" t="s">
        <v>2390</v>
      </c>
      <c r="F367" s="51" t="s">
        <v>2172</v>
      </c>
      <c r="G367" s="51" t="s">
        <v>65</v>
      </c>
      <c r="H367" s="51" t="s">
        <v>2179</v>
      </c>
      <c r="I367" s="90"/>
    </row>
    <row r="368" spans="1:9" ht="63.75" x14ac:dyDescent="0.2">
      <c r="A368" s="65">
        <v>295</v>
      </c>
      <c r="B368" s="90" t="s">
        <v>2169</v>
      </c>
      <c r="C368" s="40" t="s">
        <v>2391</v>
      </c>
      <c r="D368" s="50">
        <v>50000</v>
      </c>
      <c r="E368" s="51" t="s">
        <v>2392</v>
      </c>
      <c r="F368" s="51" t="s">
        <v>2172</v>
      </c>
      <c r="G368" s="51" t="s">
        <v>65</v>
      </c>
      <c r="H368" s="51" t="s">
        <v>2179</v>
      </c>
      <c r="I368" s="90"/>
    </row>
    <row r="369" spans="1:9" ht="63.75" x14ac:dyDescent="0.2">
      <c r="A369" s="65">
        <v>296</v>
      </c>
      <c r="B369" s="90" t="s">
        <v>2169</v>
      </c>
      <c r="C369" s="40" t="s">
        <v>2393</v>
      </c>
      <c r="D369" s="50">
        <v>50000</v>
      </c>
      <c r="E369" s="51" t="s">
        <v>2394</v>
      </c>
      <c r="F369" s="51" t="s">
        <v>2172</v>
      </c>
      <c r="G369" s="51" t="s">
        <v>65</v>
      </c>
      <c r="H369" s="51" t="s">
        <v>2179</v>
      </c>
      <c r="I369" s="90"/>
    </row>
    <row r="370" spans="1:9" ht="63.75" x14ac:dyDescent="0.2">
      <c r="A370" s="65">
        <v>297</v>
      </c>
      <c r="B370" s="90" t="s">
        <v>2169</v>
      </c>
      <c r="C370" s="40" t="s">
        <v>2395</v>
      </c>
      <c r="D370" s="50">
        <v>50000</v>
      </c>
      <c r="E370" s="51" t="s">
        <v>2396</v>
      </c>
      <c r="F370" s="51" t="s">
        <v>2172</v>
      </c>
      <c r="G370" s="51" t="s">
        <v>65</v>
      </c>
      <c r="H370" s="51" t="s">
        <v>2179</v>
      </c>
      <c r="I370" s="90"/>
    </row>
    <row r="371" spans="1:9" ht="63.75" x14ac:dyDescent="0.2">
      <c r="A371" s="65">
        <v>298</v>
      </c>
      <c r="B371" s="90" t="s">
        <v>2169</v>
      </c>
      <c r="C371" s="40" t="s">
        <v>2397</v>
      </c>
      <c r="D371" s="50">
        <v>5000</v>
      </c>
      <c r="E371" s="51" t="s">
        <v>2226</v>
      </c>
      <c r="F371" s="51" t="s">
        <v>2172</v>
      </c>
      <c r="G371" s="51" t="s">
        <v>65</v>
      </c>
      <c r="H371" s="51" t="s">
        <v>2179</v>
      </c>
      <c r="I371" s="90"/>
    </row>
    <row r="372" spans="1:9" ht="63.75" x14ac:dyDescent="0.2">
      <c r="A372" s="65">
        <v>299</v>
      </c>
      <c r="B372" s="90" t="s">
        <v>2169</v>
      </c>
      <c r="C372" s="98" t="s">
        <v>2398</v>
      </c>
      <c r="D372" s="59">
        <v>33462.17</v>
      </c>
      <c r="E372" s="51" t="s">
        <v>2399</v>
      </c>
      <c r="F372" s="51" t="s">
        <v>2172</v>
      </c>
      <c r="G372" s="51" t="s">
        <v>65</v>
      </c>
      <c r="H372" s="51" t="s">
        <v>2179</v>
      </c>
      <c r="I372" s="90"/>
    </row>
    <row r="373" spans="1:9" ht="76.5" x14ac:dyDescent="0.2">
      <c r="A373" s="65">
        <v>300</v>
      </c>
      <c r="B373" s="99" t="s">
        <v>2400</v>
      </c>
      <c r="C373" s="40" t="s">
        <v>2401</v>
      </c>
      <c r="D373" s="99">
        <v>100000</v>
      </c>
      <c r="E373" s="51" t="s">
        <v>2402</v>
      </c>
      <c r="F373" s="88" t="s">
        <v>2403</v>
      </c>
      <c r="G373" s="51" t="s">
        <v>65</v>
      </c>
      <c r="H373" s="51" t="s">
        <v>2179</v>
      </c>
      <c r="I373" s="90"/>
    </row>
    <row r="374" spans="1:9" ht="76.5" x14ac:dyDescent="0.2">
      <c r="A374" s="65">
        <v>301</v>
      </c>
      <c r="B374" s="99" t="s">
        <v>2400</v>
      </c>
      <c r="C374" s="40" t="s">
        <v>2404</v>
      </c>
      <c r="D374" s="99">
        <v>100000</v>
      </c>
      <c r="E374" s="51" t="s">
        <v>2402</v>
      </c>
      <c r="F374" s="88" t="s">
        <v>2403</v>
      </c>
      <c r="G374" s="51" t="s">
        <v>65</v>
      </c>
      <c r="H374" s="51" t="s">
        <v>2179</v>
      </c>
      <c r="I374" s="90"/>
    </row>
    <row r="375" spans="1:9" ht="89.25" x14ac:dyDescent="0.2">
      <c r="A375" s="65">
        <v>302</v>
      </c>
      <c r="B375" s="99" t="s">
        <v>309</v>
      </c>
      <c r="C375" s="40" t="s">
        <v>2405</v>
      </c>
      <c r="D375" s="99">
        <v>50000</v>
      </c>
      <c r="E375" s="51" t="s">
        <v>2406</v>
      </c>
      <c r="F375" s="51" t="s">
        <v>2407</v>
      </c>
      <c r="G375" s="51" t="s">
        <v>65</v>
      </c>
      <c r="H375" s="51" t="s">
        <v>2408</v>
      </c>
      <c r="I375" s="90"/>
    </row>
    <row r="376" spans="1:9" ht="63.75" x14ac:dyDescent="0.2">
      <c r="A376" s="65">
        <v>303</v>
      </c>
      <c r="B376" s="99" t="s">
        <v>2160</v>
      </c>
      <c r="C376" s="98" t="s">
        <v>2409</v>
      </c>
      <c r="D376" s="50">
        <v>2640183.52</v>
      </c>
      <c r="E376" s="49" t="s">
        <v>2410</v>
      </c>
      <c r="F376" s="51" t="s">
        <v>2411</v>
      </c>
      <c r="G376" s="51" t="s">
        <v>65</v>
      </c>
      <c r="H376" s="51" t="s">
        <v>2412</v>
      </c>
      <c r="I376" s="90"/>
    </row>
    <row r="377" spans="1:9" ht="25.5" x14ac:dyDescent="0.2">
      <c r="A377" s="65">
        <v>304</v>
      </c>
      <c r="B377" s="168" t="s">
        <v>948</v>
      </c>
      <c r="C377" s="98" t="s">
        <v>2413</v>
      </c>
      <c r="D377" s="50">
        <v>5000</v>
      </c>
      <c r="E377" s="149" t="s">
        <v>2414</v>
      </c>
      <c r="F377" s="148" t="s">
        <v>2415</v>
      </c>
      <c r="G377" s="148" t="s">
        <v>65</v>
      </c>
      <c r="H377" s="149"/>
      <c r="I377" s="169"/>
    </row>
    <row r="378" spans="1:9" ht="25.5" x14ac:dyDescent="0.2">
      <c r="A378" s="65">
        <v>305</v>
      </c>
      <c r="B378" s="149"/>
      <c r="C378" s="98" t="s">
        <v>2416</v>
      </c>
      <c r="D378" s="50">
        <v>10000</v>
      </c>
      <c r="E378" s="149"/>
      <c r="F378" s="148"/>
      <c r="G378" s="148"/>
      <c r="H378" s="149"/>
      <c r="I378" s="149"/>
    </row>
    <row r="379" spans="1:9" ht="25.5" x14ac:dyDescent="0.2">
      <c r="A379" s="65">
        <v>306</v>
      </c>
      <c r="B379" s="149"/>
      <c r="C379" s="98" t="s">
        <v>2417</v>
      </c>
      <c r="D379" s="50">
        <v>10000</v>
      </c>
      <c r="E379" s="149"/>
      <c r="F379" s="148"/>
      <c r="G379" s="148"/>
      <c r="H379" s="149"/>
      <c r="I379" s="149"/>
    </row>
    <row r="380" spans="1:9" ht="25.5" x14ac:dyDescent="0.2">
      <c r="A380" s="65">
        <v>307</v>
      </c>
      <c r="B380" s="168" t="s">
        <v>2418</v>
      </c>
      <c r="C380" s="98" t="s">
        <v>2419</v>
      </c>
      <c r="D380" s="50">
        <v>100000</v>
      </c>
      <c r="E380" s="158" t="s">
        <v>2420</v>
      </c>
      <c r="F380" s="148" t="s">
        <v>2421</v>
      </c>
      <c r="G380" s="148" t="s">
        <v>65</v>
      </c>
      <c r="H380" s="148" t="s">
        <v>2422</v>
      </c>
      <c r="I380" s="169"/>
    </row>
    <row r="381" spans="1:9" ht="25.5" x14ac:dyDescent="0.2">
      <c r="A381" s="65">
        <v>308</v>
      </c>
      <c r="B381" s="149"/>
      <c r="C381" s="98" t="s">
        <v>2423</v>
      </c>
      <c r="D381" s="50">
        <v>100000</v>
      </c>
      <c r="E381" s="149"/>
      <c r="F381" s="148"/>
      <c r="G381" s="148"/>
      <c r="H381" s="148"/>
      <c r="I381" s="149"/>
    </row>
    <row r="382" spans="1:9" ht="25.5" x14ac:dyDescent="0.2">
      <c r="A382" s="65">
        <v>309</v>
      </c>
      <c r="B382" s="149"/>
      <c r="C382" s="98" t="s">
        <v>2424</v>
      </c>
      <c r="D382" s="50">
        <v>100000</v>
      </c>
      <c r="E382" s="149"/>
      <c r="F382" s="148"/>
      <c r="G382" s="148"/>
      <c r="H382" s="148"/>
      <c r="I382" s="149"/>
    </row>
    <row r="383" spans="1:9" ht="153" x14ac:dyDescent="0.2">
      <c r="A383" s="65">
        <v>310</v>
      </c>
      <c r="B383" s="99" t="s">
        <v>2425</v>
      </c>
      <c r="C383" s="51" t="s">
        <v>2426</v>
      </c>
      <c r="D383" s="50">
        <v>6788.4</v>
      </c>
      <c r="E383" s="48" t="s">
        <v>2427</v>
      </c>
      <c r="F383" s="51" t="s">
        <v>2428</v>
      </c>
      <c r="G383" s="51" t="s">
        <v>65</v>
      </c>
      <c r="H383" s="49"/>
      <c r="I383" s="90"/>
    </row>
    <row r="384" spans="1:9" ht="153" x14ac:dyDescent="0.2">
      <c r="A384" s="65">
        <v>311</v>
      </c>
      <c r="B384" s="99" t="s">
        <v>2425</v>
      </c>
      <c r="C384" s="98" t="s">
        <v>2429</v>
      </c>
      <c r="D384" s="50">
        <v>44179.040000000001</v>
      </c>
      <c r="E384" s="48" t="s">
        <v>2430</v>
      </c>
      <c r="F384" s="51" t="s">
        <v>2431</v>
      </c>
      <c r="G384" s="51" t="s">
        <v>65</v>
      </c>
      <c r="H384" s="51"/>
      <c r="I384" s="90"/>
    </row>
    <row r="385" spans="1:9" ht="51" x14ac:dyDescent="0.2">
      <c r="A385" s="65">
        <v>312</v>
      </c>
      <c r="B385" s="99" t="s">
        <v>1405</v>
      </c>
      <c r="C385" s="98" t="s">
        <v>2432</v>
      </c>
      <c r="D385" s="50">
        <v>1000000</v>
      </c>
      <c r="E385" s="48" t="s">
        <v>2433</v>
      </c>
      <c r="F385" s="51" t="s">
        <v>2434</v>
      </c>
      <c r="G385" s="51" t="s">
        <v>65</v>
      </c>
      <c r="H385" s="51" t="s">
        <v>2435</v>
      </c>
      <c r="I385" s="90"/>
    </row>
    <row r="386" spans="1:9" ht="127.5" x14ac:dyDescent="0.2">
      <c r="A386" s="65">
        <v>313</v>
      </c>
      <c r="B386" s="23">
        <v>44278</v>
      </c>
      <c r="C386" s="55" t="s">
        <v>2436</v>
      </c>
      <c r="D386" s="50">
        <v>10000</v>
      </c>
      <c r="E386" s="88" t="s">
        <v>2437</v>
      </c>
      <c r="F386" s="55" t="s">
        <v>2438</v>
      </c>
      <c r="G386" s="51" t="s">
        <v>65</v>
      </c>
      <c r="H386" s="48" t="s">
        <v>2439</v>
      </c>
      <c r="I386" s="90"/>
    </row>
    <row r="387" spans="1:9" ht="165.75" x14ac:dyDescent="0.2">
      <c r="A387" s="65">
        <v>314</v>
      </c>
      <c r="B387" s="99" t="s">
        <v>2440</v>
      </c>
      <c r="C387" s="88" t="s">
        <v>2441</v>
      </c>
      <c r="D387" s="50">
        <v>18000</v>
      </c>
      <c r="E387" s="89" t="s">
        <v>2442</v>
      </c>
      <c r="F387" s="51" t="s">
        <v>2443</v>
      </c>
      <c r="G387" s="51" t="s">
        <v>65</v>
      </c>
      <c r="H387" s="48" t="s">
        <v>2444</v>
      </c>
      <c r="I387" s="90"/>
    </row>
    <row r="388" spans="1:9" ht="89.25" x14ac:dyDescent="0.2">
      <c r="A388" s="65">
        <v>315</v>
      </c>
      <c r="B388" s="99" t="s">
        <v>2440</v>
      </c>
      <c r="C388" s="98" t="s">
        <v>2445</v>
      </c>
      <c r="D388" s="50">
        <v>50000</v>
      </c>
      <c r="E388" s="89" t="s">
        <v>2446</v>
      </c>
      <c r="F388" s="51" t="s">
        <v>2447</v>
      </c>
      <c r="G388" s="51" t="s">
        <v>65</v>
      </c>
      <c r="H388" s="55" t="s">
        <v>902</v>
      </c>
      <c r="I388" s="90"/>
    </row>
    <row r="389" spans="1:9" ht="38.25" x14ac:dyDescent="0.2">
      <c r="A389" s="65">
        <v>316</v>
      </c>
      <c r="B389" s="99" t="s">
        <v>2448</v>
      </c>
      <c r="C389" s="88" t="s">
        <v>2449</v>
      </c>
      <c r="D389" s="50">
        <v>50000</v>
      </c>
      <c r="E389" s="89" t="s">
        <v>623</v>
      </c>
      <c r="F389" s="51" t="s">
        <v>2450</v>
      </c>
      <c r="G389" s="51" t="s">
        <v>65</v>
      </c>
      <c r="H389" s="71" t="s">
        <v>902</v>
      </c>
      <c r="I389" s="90"/>
    </row>
    <row r="390" spans="1:9" ht="102" x14ac:dyDescent="0.2">
      <c r="A390" s="65">
        <v>317</v>
      </c>
      <c r="B390" s="99" t="s">
        <v>1317</v>
      </c>
      <c r="C390" s="98" t="s">
        <v>2451</v>
      </c>
      <c r="D390" s="50">
        <v>50000</v>
      </c>
      <c r="E390" s="89" t="s">
        <v>591</v>
      </c>
      <c r="F390" s="51" t="s">
        <v>2452</v>
      </c>
      <c r="G390" s="51" t="s">
        <v>65</v>
      </c>
      <c r="H390" s="89" t="s">
        <v>902</v>
      </c>
      <c r="I390" s="90"/>
    </row>
    <row r="391" spans="1:9" ht="63.75" x14ac:dyDescent="0.2">
      <c r="A391" s="65">
        <v>318</v>
      </c>
      <c r="B391" s="99" t="s">
        <v>2453</v>
      </c>
      <c r="C391" s="88" t="s">
        <v>2454</v>
      </c>
      <c r="D391" s="50">
        <v>121268</v>
      </c>
      <c r="E391" s="89" t="s">
        <v>592</v>
      </c>
      <c r="F391" s="51" t="s">
        <v>2455</v>
      </c>
      <c r="G391" s="51" t="s">
        <v>65</v>
      </c>
      <c r="H391" s="48" t="s">
        <v>2456</v>
      </c>
      <c r="I391" s="90"/>
    </row>
    <row r="392" spans="1:9" ht="89.25" x14ac:dyDescent="0.2">
      <c r="A392" s="65">
        <v>319</v>
      </c>
      <c r="B392" s="99" t="s">
        <v>2453</v>
      </c>
      <c r="C392" s="98" t="s">
        <v>2457</v>
      </c>
      <c r="D392" s="50">
        <v>100000</v>
      </c>
      <c r="E392" s="89" t="s">
        <v>594</v>
      </c>
      <c r="F392" s="51" t="s">
        <v>2458</v>
      </c>
      <c r="G392" s="51" t="s">
        <v>65</v>
      </c>
      <c r="H392" s="48" t="s">
        <v>2456</v>
      </c>
      <c r="I392" s="90"/>
    </row>
    <row r="393" spans="1:9" ht="102" x14ac:dyDescent="0.2">
      <c r="A393" s="65">
        <v>320</v>
      </c>
      <c r="B393" s="99" t="s">
        <v>2459</v>
      </c>
      <c r="C393" s="88" t="s">
        <v>2460</v>
      </c>
      <c r="D393" s="50">
        <v>10000</v>
      </c>
      <c r="E393" s="89" t="s">
        <v>2461</v>
      </c>
      <c r="F393" s="51" t="s">
        <v>2462</v>
      </c>
      <c r="G393" s="51" t="s">
        <v>65</v>
      </c>
      <c r="H393" s="88" t="s">
        <v>2463</v>
      </c>
      <c r="I393" s="90"/>
    </row>
    <row r="394" spans="1:9" ht="127.5" x14ac:dyDescent="0.2">
      <c r="A394" s="65">
        <v>321</v>
      </c>
      <c r="B394" s="99" t="s">
        <v>2459</v>
      </c>
      <c r="C394" s="98" t="s">
        <v>2464</v>
      </c>
      <c r="D394" s="50">
        <v>50000</v>
      </c>
      <c r="E394" s="89" t="s">
        <v>2461</v>
      </c>
      <c r="F394" s="51" t="s">
        <v>2465</v>
      </c>
      <c r="G394" s="51" t="s">
        <v>65</v>
      </c>
      <c r="H394" s="48" t="s">
        <v>995</v>
      </c>
      <c r="I394" s="90"/>
    </row>
    <row r="395" spans="1:9" ht="76.5" x14ac:dyDescent="0.2">
      <c r="A395" s="65">
        <v>322</v>
      </c>
      <c r="B395" s="99" t="s">
        <v>2459</v>
      </c>
      <c r="C395" s="88" t="s">
        <v>2466</v>
      </c>
      <c r="D395" s="50">
        <v>10000</v>
      </c>
      <c r="E395" s="89" t="s">
        <v>2461</v>
      </c>
      <c r="F395" s="51" t="s">
        <v>2467</v>
      </c>
      <c r="G395" s="51" t="s">
        <v>65</v>
      </c>
      <c r="H395" s="48" t="s">
        <v>995</v>
      </c>
      <c r="I395" s="90"/>
    </row>
    <row r="396" spans="1:9" ht="76.5" x14ac:dyDescent="0.2">
      <c r="A396" s="65">
        <v>323</v>
      </c>
      <c r="B396" s="99" t="s">
        <v>2459</v>
      </c>
      <c r="C396" s="98" t="s">
        <v>2468</v>
      </c>
      <c r="D396" s="50">
        <v>500000</v>
      </c>
      <c r="E396" s="89" t="s">
        <v>2461</v>
      </c>
      <c r="F396" s="51" t="s">
        <v>2469</v>
      </c>
      <c r="G396" s="51" t="s">
        <v>65</v>
      </c>
      <c r="H396" s="48" t="s">
        <v>995</v>
      </c>
      <c r="I396" s="90"/>
    </row>
    <row r="397" spans="1:9" ht="51" x14ac:dyDescent="0.2">
      <c r="A397" s="65">
        <v>324</v>
      </c>
      <c r="B397" s="99" t="s">
        <v>2470</v>
      </c>
      <c r="C397" s="88" t="s">
        <v>2471</v>
      </c>
      <c r="D397" s="50">
        <v>500000</v>
      </c>
      <c r="E397" s="89" t="s">
        <v>2402</v>
      </c>
      <c r="F397" s="51" t="s">
        <v>2472</v>
      </c>
      <c r="G397" s="51" t="s">
        <v>65</v>
      </c>
      <c r="H397" s="48" t="s">
        <v>995</v>
      </c>
      <c r="I397" s="90"/>
    </row>
    <row r="398" spans="1:9" ht="114.75" x14ac:dyDescent="0.2">
      <c r="A398" s="65">
        <v>325</v>
      </c>
      <c r="B398" s="99" t="s">
        <v>2473</v>
      </c>
      <c r="C398" s="88" t="s">
        <v>2474</v>
      </c>
      <c r="D398" s="50">
        <v>50000</v>
      </c>
      <c r="E398" s="89" t="s">
        <v>602</v>
      </c>
      <c r="F398" s="62" t="s">
        <v>2475</v>
      </c>
      <c r="G398" s="51" t="s">
        <v>65</v>
      </c>
      <c r="H398" s="48" t="s">
        <v>2476</v>
      </c>
      <c r="I398" s="90"/>
    </row>
    <row r="399" spans="1:9" ht="38.25" x14ac:dyDescent="0.2">
      <c r="A399" s="65">
        <v>326</v>
      </c>
      <c r="B399" s="99" t="s">
        <v>2477</v>
      </c>
      <c r="C399" s="98" t="s">
        <v>2478</v>
      </c>
      <c r="D399" s="50">
        <v>4422995.17</v>
      </c>
      <c r="E399" s="89" t="s">
        <v>602</v>
      </c>
      <c r="F399" s="51" t="s">
        <v>2479</v>
      </c>
      <c r="G399" s="51" t="s">
        <v>65</v>
      </c>
      <c r="H399" s="88" t="s">
        <v>2476</v>
      </c>
      <c r="I399" s="90"/>
    </row>
    <row r="400" spans="1:9" ht="178.5" x14ac:dyDescent="0.2">
      <c r="A400" s="65">
        <v>327</v>
      </c>
      <c r="B400" s="99" t="s">
        <v>2480</v>
      </c>
      <c r="C400" s="98" t="s">
        <v>2481</v>
      </c>
      <c r="D400" s="50">
        <v>13124.06</v>
      </c>
      <c r="E400" s="89" t="s">
        <v>597</v>
      </c>
      <c r="F400" s="51" t="s">
        <v>2482</v>
      </c>
      <c r="G400" s="51" t="s">
        <v>65</v>
      </c>
      <c r="H400" s="88" t="s">
        <v>2483</v>
      </c>
      <c r="I400" s="90"/>
    </row>
    <row r="401" spans="1:9" ht="51" x14ac:dyDescent="0.2">
      <c r="A401" s="65">
        <v>328</v>
      </c>
      <c r="B401" s="99" t="s">
        <v>2484</v>
      </c>
      <c r="C401" s="88" t="s">
        <v>2485</v>
      </c>
      <c r="D401" s="50">
        <v>96171</v>
      </c>
      <c r="E401" s="89" t="s">
        <v>2486</v>
      </c>
      <c r="F401" s="51" t="s">
        <v>2487</v>
      </c>
      <c r="G401" s="51" t="s">
        <v>65</v>
      </c>
      <c r="H401" s="48" t="s">
        <v>2488</v>
      </c>
      <c r="I401" s="90"/>
    </row>
    <row r="402" spans="1:9" ht="76.5" x14ac:dyDescent="0.2">
      <c r="A402" s="65">
        <v>329</v>
      </c>
      <c r="B402" s="99" t="s">
        <v>2489</v>
      </c>
      <c r="C402" s="50" t="s">
        <v>2490</v>
      </c>
      <c r="D402" s="20" t="s">
        <v>2491</v>
      </c>
      <c r="E402" s="48" t="s">
        <v>509</v>
      </c>
      <c r="F402" s="51" t="s">
        <v>2492</v>
      </c>
      <c r="G402" s="51" t="s">
        <v>65</v>
      </c>
      <c r="H402" s="88" t="s">
        <v>2493</v>
      </c>
      <c r="I402" s="90"/>
    </row>
    <row r="403" spans="1:9" ht="25.5" x14ac:dyDescent="0.2">
      <c r="A403" s="65">
        <v>330</v>
      </c>
      <c r="B403" s="99" t="s">
        <v>2494</v>
      </c>
      <c r="C403" s="51" t="s">
        <v>2495</v>
      </c>
      <c r="D403" s="100">
        <v>1000000</v>
      </c>
      <c r="E403" s="48" t="s">
        <v>267</v>
      </c>
      <c r="F403" s="148" t="s">
        <v>2163</v>
      </c>
      <c r="G403" s="148" t="s">
        <v>65</v>
      </c>
      <c r="H403" s="149" t="s">
        <v>2155</v>
      </c>
      <c r="I403" s="169"/>
    </row>
    <row r="404" spans="1:9" ht="25.5" x14ac:dyDescent="0.2">
      <c r="A404" s="65">
        <v>331</v>
      </c>
      <c r="B404" s="99" t="s">
        <v>2494</v>
      </c>
      <c r="C404" s="51" t="s">
        <v>2496</v>
      </c>
      <c r="D404" s="100">
        <v>100000</v>
      </c>
      <c r="E404" s="48" t="s">
        <v>267</v>
      </c>
      <c r="F404" s="148"/>
      <c r="G404" s="148"/>
      <c r="H404" s="149"/>
      <c r="I404" s="149"/>
    </row>
    <row r="405" spans="1:9" ht="89.25" x14ac:dyDescent="0.2">
      <c r="A405" s="65">
        <v>332</v>
      </c>
      <c r="B405" s="99" t="s">
        <v>2497</v>
      </c>
      <c r="C405" s="49" t="s">
        <v>2498</v>
      </c>
      <c r="D405" s="50">
        <v>825446.49</v>
      </c>
      <c r="E405" s="89" t="s">
        <v>2427</v>
      </c>
      <c r="F405" s="51" t="s">
        <v>2499</v>
      </c>
      <c r="G405" s="51" t="s">
        <v>65</v>
      </c>
      <c r="H405" s="48" t="s">
        <v>995</v>
      </c>
      <c r="I405" s="90"/>
    </row>
    <row r="406" spans="1:9" ht="38.25" x14ac:dyDescent="0.2">
      <c r="A406" s="65">
        <v>333</v>
      </c>
      <c r="B406" s="99" t="s">
        <v>2497</v>
      </c>
      <c r="C406" s="88" t="s">
        <v>2500</v>
      </c>
      <c r="D406" s="50">
        <v>1675017.66</v>
      </c>
      <c r="E406" s="89" t="s">
        <v>2430</v>
      </c>
      <c r="F406" s="51" t="s">
        <v>2501</v>
      </c>
      <c r="G406" s="51" t="s">
        <v>65</v>
      </c>
      <c r="H406" s="48" t="s">
        <v>995</v>
      </c>
      <c r="I406" s="90"/>
    </row>
    <row r="407" spans="1:9" ht="153" x14ac:dyDescent="0.2">
      <c r="A407" s="65">
        <v>334</v>
      </c>
      <c r="B407" s="99" t="s">
        <v>2502</v>
      </c>
      <c r="C407" s="88" t="s">
        <v>2503</v>
      </c>
      <c r="D407" s="50">
        <v>200000</v>
      </c>
      <c r="E407" s="89" t="s">
        <v>2504</v>
      </c>
      <c r="F407" s="51" t="s">
        <v>2505</v>
      </c>
      <c r="G407" s="51" t="s">
        <v>65</v>
      </c>
      <c r="H407" s="49" t="s">
        <v>2506</v>
      </c>
      <c r="I407" s="90"/>
    </row>
    <row r="408" spans="1:9" ht="25.5" x14ac:dyDescent="0.2">
      <c r="A408" s="65">
        <v>335</v>
      </c>
      <c r="B408" s="48" t="s">
        <v>2507</v>
      </c>
      <c r="C408" s="88" t="s">
        <v>2508</v>
      </c>
      <c r="D408" s="50">
        <v>100000</v>
      </c>
      <c r="E408" s="49" t="s">
        <v>2509</v>
      </c>
      <c r="F408" s="51" t="s">
        <v>902</v>
      </c>
      <c r="G408" s="51" t="s">
        <v>65</v>
      </c>
      <c r="H408" s="89" t="s">
        <v>2510</v>
      </c>
      <c r="I408" s="90"/>
    </row>
    <row r="409" spans="1:9" ht="38.25" x14ac:dyDescent="0.2">
      <c r="A409" s="65">
        <v>336</v>
      </c>
      <c r="B409" s="48" t="s">
        <v>2507</v>
      </c>
      <c r="C409" s="88" t="s">
        <v>2511</v>
      </c>
      <c r="D409" s="50">
        <v>150000</v>
      </c>
      <c r="E409" s="89" t="s">
        <v>2512</v>
      </c>
      <c r="F409" s="51"/>
      <c r="G409" s="51" t="s">
        <v>65</v>
      </c>
      <c r="H409" s="89" t="s">
        <v>2510</v>
      </c>
      <c r="I409" s="90"/>
    </row>
    <row r="410" spans="1:9" ht="25.5" x14ac:dyDescent="0.2">
      <c r="A410" s="65">
        <v>337</v>
      </c>
      <c r="B410" s="48" t="s">
        <v>2507</v>
      </c>
      <c r="C410" s="88" t="s">
        <v>2513</v>
      </c>
      <c r="D410" s="50">
        <v>33366.239999999998</v>
      </c>
      <c r="E410" s="89" t="s">
        <v>2514</v>
      </c>
      <c r="F410" s="51"/>
      <c r="G410" s="51" t="s">
        <v>65</v>
      </c>
      <c r="H410" s="89" t="s">
        <v>2510</v>
      </c>
      <c r="I410" s="90"/>
    </row>
    <row r="411" spans="1:9" ht="25.5" x14ac:dyDescent="0.2">
      <c r="A411" s="65">
        <v>338</v>
      </c>
      <c r="B411" s="48" t="s">
        <v>2507</v>
      </c>
      <c r="C411" s="88" t="s">
        <v>2515</v>
      </c>
      <c r="D411" s="50">
        <v>35989.199999999997</v>
      </c>
      <c r="E411" s="89" t="s">
        <v>2514</v>
      </c>
      <c r="F411" s="51"/>
      <c r="G411" s="51" t="s">
        <v>65</v>
      </c>
      <c r="H411" s="89" t="s">
        <v>2510</v>
      </c>
      <c r="I411" s="90"/>
    </row>
    <row r="412" spans="1:9" ht="25.5" x14ac:dyDescent="0.2">
      <c r="A412" s="65">
        <v>339</v>
      </c>
      <c r="B412" s="48" t="s">
        <v>2507</v>
      </c>
      <c r="C412" s="88" t="s">
        <v>2516</v>
      </c>
      <c r="D412" s="50">
        <v>38977.199999999997</v>
      </c>
      <c r="E412" s="89" t="s">
        <v>2514</v>
      </c>
      <c r="F412" s="51"/>
      <c r="G412" s="51" t="s">
        <v>65</v>
      </c>
      <c r="H412" s="89" t="s">
        <v>2510</v>
      </c>
      <c r="I412" s="90"/>
    </row>
    <row r="413" spans="1:9" ht="25.5" x14ac:dyDescent="0.2">
      <c r="A413" s="65">
        <v>340</v>
      </c>
      <c r="B413" s="48" t="s">
        <v>2507</v>
      </c>
      <c r="C413" s="88" t="s">
        <v>2517</v>
      </c>
      <c r="D413" s="50">
        <v>39478.230000000003</v>
      </c>
      <c r="E413" s="89" t="s">
        <v>2514</v>
      </c>
      <c r="F413" s="51"/>
      <c r="G413" s="51" t="s">
        <v>65</v>
      </c>
      <c r="H413" s="89" t="s">
        <v>2510</v>
      </c>
      <c r="I413" s="90"/>
    </row>
    <row r="414" spans="1:9" ht="25.5" x14ac:dyDescent="0.2">
      <c r="A414" s="65">
        <v>341</v>
      </c>
      <c r="B414" s="48" t="s">
        <v>2507</v>
      </c>
      <c r="C414" s="88" t="s">
        <v>2518</v>
      </c>
      <c r="D414" s="50">
        <v>50000</v>
      </c>
      <c r="E414" s="89" t="s">
        <v>509</v>
      </c>
      <c r="F414" s="51"/>
      <c r="G414" s="51" t="s">
        <v>65</v>
      </c>
      <c r="H414" s="89" t="s">
        <v>2510</v>
      </c>
      <c r="I414" s="90"/>
    </row>
    <row r="415" spans="1:9" ht="25.5" x14ac:dyDescent="0.2">
      <c r="A415" s="65">
        <v>342</v>
      </c>
      <c r="B415" s="48" t="s">
        <v>2507</v>
      </c>
      <c r="C415" s="88" t="s">
        <v>2519</v>
      </c>
      <c r="D415" s="50">
        <v>100000</v>
      </c>
      <c r="E415" s="89" t="s">
        <v>509</v>
      </c>
      <c r="F415" s="51"/>
      <c r="G415" s="51" t="s">
        <v>65</v>
      </c>
      <c r="H415" s="89" t="s">
        <v>2510</v>
      </c>
      <c r="I415" s="90"/>
    </row>
    <row r="416" spans="1:9" ht="25.5" x14ac:dyDescent="0.2">
      <c r="A416" s="65">
        <v>343</v>
      </c>
      <c r="B416" s="48" t="s">
        <v>2507</v>
      </c>
      <c r="C416" s="88" t="s">
        <v>2520</v>
      </c>
      <c r="D416" s="50">
        <v>50000</v>
      </c>
      <c r="E416" s="89" t="s">
        <v>509</v>
      </c>
      <c r="F416" s="51"/>
      <c r="G416" s="51" t="s">
        <v>65</v>
      </c>
      <c r="H416" s="89" t="s">
        <v>2510</v>
      </c>
      <c r="I416" s="90"/>
    </row>
    <row r="417" spans="1:9" ht="25.5" x14ac:dyDescent="0.2">
      <c r="A417" s="65">
        <v>344</v>
      </c>
      <c r="B417" s="48" t="s">
        <v>2507</v>
      </c>
      <c r="C417" s="88" t="s">
        <v>2521</v>
      </c>
      <c r="D417" s="50">
        <v>100000</v>
      </c>
      <c r="E417" s="89" t="s">
        <v>509</v>
      </c>
      <c r="F417" s="51"/>
      <c r="G417" s="51" t="s">
        <v>65</v>
      </c>
      <c r="H417" s="89" t="s">
        <v>2510</v>
      </c>
      <c r="I417" s="90"/>
    </row>
    <row r="418" spans="1:9" ht="25.5" x14ac:dyDescent="0.2">
      <c r="A418" s="65">
        <v>345</v>
      </c>
      <c r="B418" s="48" t="s">
        <v>2507</v>
      </c>
      <c r="C418" s="88" t="s">
        <v>2522</v>
      </c>
      <c r="D418" s="50">
        <v>50000</v>
      </c>
      <c r="E418" s="89" t="s">
        <v>509</v>
      </c>
      <c r="F418" s="51"/>
      <c r="G418" s="51" t="s">
        <v>65</v>
      </c>
      <c r="H418" s="89" t="s">
        <v>2510</v>
      </c>
      <c r="I418" s="90"/>
    </row>
    <row r="419" spans="1:9" ht="25.5" x14ac:dyDescent="0.2">
      <c r="A419" s="65">
        <v>346</v>
      </c>
      <c r="B419" s="48" t="s">
        <v>2507</v>
      </c>
      <c r="C419" s="88" t="s">
        <v>2523</v>
      </c>
      <c r="D419" s="50">
        <v>50000</v>
      </c>
      <c r="E419" s="89" t="s">
        <v>509</v>
      </c>
      <c r="F419" s="51"/>
      <c r="G419" s="51" t="s">
        <v>65</v>
      </c>
      <c r="H419" s="89" t="s">
        <v>2510</v>
      </c>
      <c r="I419" s="90"/>
    </row>
    <row r="420" spans="1:9" ht="25.5" x14ac:dyDescent="0.2">
      <c r="A420" s="65">
        <v>347</v>
      </c>
      <c r="B420" s="48" t="s">
        <v>2507</v>
      </c>
      <c r="C420" s="88" t="s">
        <v>2524</v>
      </c>
      <c r="D420" s="50">
        <v>1000000</v>
      </c>
      <c r="E420" s="89" t="s">
        <v>2525</v>
      </c>
      <c r="F420" s="51"/>
      <c r="G420" s="51" t="s">
        <v>65</v>
      </c>
      <c r="H420" s="89" t="s">
        <v>2510</v>
      </c>
      <c r="I420" s="90"/>
    </row>
    <row r="421" spans="1:9" ht="25.5" x14ac:dyDescent="0.2">
      <c r="A421" s="65">
        <v>348</v>
      </c>
      <c r="B421" s="48" t="s">
        <v>2507</v>
      </c>
      <c r="C421" s="88" t="s">
        <v>2526</v>
      </c>
      <c r="D421" s="50">
        <v>234900</v>
      </c>
      <c r="E421" s="89" t="s">
        <v>531</v>
      </c>
      <c r="F421" s="51"/>
      <c r="G421" s="51" t="s">
        <v>65</v>
      </c>
      <c r="H421" s="89" t="s">
        <v>2510</v>
      </c>
      <c r="I421" s="90"/>
    </row>
    <row r="422" spans="1:9" ht="25.5" x14ac:dyDescent="0.2">
      <c r="A422" s="65">
        <v>349</v>
      </c>
      <c r="B422" s="48" t="s">
        <v>2507</v>
      </c>
      <c r="C422" s="88" t="s">
        <v>2527</v>
      </c>
      <c r="D422" s="50">
        <v>126900</v>
      </c>
      <c r="E422" s="89" t="s">
        <v>531</v>
      </c>
      <c r="F422" s="51"/>
      <c r="G422" s="51" t="s">
        <v>65</v>
      </c>
      <c r="H422" s="89" t="s">
        <v>2510</v>
      </c>
      <c r="I422" s="90"/>
    </row>
    <row r="423" spans="1:9" ht="25.5" x14ac:dyDescent="0.2">
      <c r="A423" s="65">
        <v>350</v>
      </c>
      <c r="B423" s="48" t="s">
        <v>2507</v>
      </c>
      <c r="C423" s="88" t="s">
        <v>2528</v>
      </c>
      <c r="D423" s="50">
        <v>100000</v>
      </c>
      <c r="E423" s="89" t="s">
        <v>2529</v>
      </c>
      <c r="F423" s="51"/>
      <c r="G423" s="51" t="s">
        <v>65</v>
      </c>
      <c r="H423" s="89" t="s">
        <v>2510</v>
      </c>
      <c r="I423" s="90"/>
    </row>
    <row r="424" spans="1:9" x14ac:dyDescent="0.2">
      <c r="A424" s="156">
        <v>351</v>
      </c>
      <c r="B424" s="63" t="s">
        <v>681</v>
      </c>
      <c r="C424" s="45" t="s">
        <v>682</v>
      </c>
      <c r="D424" s="20">
        <v>500000</v>
      </c>
      <c r="E424" s="49" t="s">
        <v>683</v>
      </c>
      <c r="F424" s="51" t="s">
        <v>684</v>
      </c>
      <c r="G424" s="51" t="s">
        <v>685</v>
      </c>
      <c r="H424" s="49" t="s">
        <v>686</v>
      </c>
      <c r="I424" s="89"/>
    </row>
    <row r="425" spans="1:9" x14ac:dyDescent="0.2">
      <c r="A425" s="156"/>
      <c r="B425" s="63" t="s">
        <v>681</v>
      </c>
      <c r="C425" s="45" t="s">
        <v>687</v>
      </c>
      <c r="D425" s="20">
        <v>250000</v>
      </c>
      <c r="E425" s="49" t="s">
        <v>26</v>
      </c>
      <c r="F425" s="51" t="s">
        <v>684</v>
      </c>
      <c r="G425" s="51"/>
      <c r="H425" s="49"/>
      <c r="I425" s="89"/>
    </row>
    <row r="426" spans="1:9" x14ac:dyDescent="0.2">
      <c r="A426" s="156">
        <v>352</v>
      </c>
      <c r="B426" s="63" t="s">
        <v>688</v>
      </c>
      <c r="C426" s="45" t="s">
        <v>682</v>
      </c>
      <c r="D426" s="20">
        <v>500000</v>
      </c>
      <c r="E426" s="49" t="s">
        <v>689</v>
      </c>
      <c r="F426" s="51" t="s">
        <v>684</v>
      </c>
      <c r="G426" s="51" t="s">
        <v>690</v>
      </c>
      <c r="H426" s="49" t="s">
        <v>691</v>
      </c>
      <c r="I426" s="89"/>
    </row>
    <row r="427" spans="1:9" x14ac:dyDescent="0.2">
      <c r="A427" s="156"/>
      <c r="B427" s="63" t="s">
        <v>692</v>
      </c>
      <c r="C427" s="45" t="s">
        <v>693</v>
      </c>
      <c r="D427" s="20">
        <v>600000</v>
      </c>
      <c r="E427" s="49" t="s">
        <v>689</v>
      </c>
      <c r="F427" s="51" t="s">
        <v>684</v>
      </c>
      <c r="G427" s="51"/>
      <c r="H427" s="49"/>
      <c r="I427" s="89"/>
    </row>
    <row r="428" spans="1:9" x14ac:dyDescent="0.2">
      <c r="A428" s="156">
        <v>353</v>
      </c>
      <c r="B428" s="63" t="s">
        <v>694</v>
      </c>
      <c r="C428" s="45" t="s">
        <v>682</v>
      </c>
      <c r="D428" s="20">
        <v>500000</v>
      </c>
      <c r="E428" s="49" t="s">
        <v>695</v>
      </c>
      <c r="F428" s="51" t="s">
        <v>684</v>
      </c>
      <c r="G428" s="51" t="s">
        <v>696</v>
      </c>
      <c r="H428" s="49" t="s">
        <v>686</v>
      </c>
      <c r="I428" s="89"/>
    </row>
    <row r="429" spans="1:9" x14ac:dyDescent="0.2">
      <c r="A429" s="156"/>
      <c r="B429" s="63" t="s">
        <v>697</v>
      </c>
      <c r="C429" s="45" t="s">
        <v>693</v>
      </c>
      <c r="D429" s="20">
        <v>710000</v>
      </c>
      <c r="E429" s="49" t="s">
        <v>26</v>
      </c>
      <c r="F429" s="51" t="s">
        <v>684</v>
      </c>
      <c r="G429" s="51"/>
      <c r="H429" s="49"/>
      <c r="I429" s="89"/>
    </row>
    <row r="430" spans="1:9" x14ac:dyDescent="0.2">
      <c r="A430" s="65">
        <v>354</v>
      </c>
      <c r="B430" s="63" t="s">
        <v>698</v>
      </c>
      <c r="C430" s="45" t="s">
        <v>682</v>
      </c>
      <c r="D430" s="20">
        <v>100000</v>
      </c>
      <c r="E430" s="49" t="s">
        <v>699</v>
      </c>
      <c r="F430" s="51" t="s">
        <v>684</v>
      </c>
      <c r="G430" s="51" t="s">
        <v>700</v>
      </c>
      <c r="H430" s="49" t="s">
        <v>701</v>
      </c>
      <c r="I430" s="89"/>
    </row>
    <row r="431" spans="1:9" x14ac:dyDescent="0.2">
      <c r="A431" s="156">
        <v>355</v>
      </c>
      <c r="B431" s="63" t="s">
        <v>702</v>
      </c>
      <c r="C431" s="45" t="s">
        <v>682</v>
      </c>
      <c r="D431" s="20">
        <v>100000</v>
      </c>
      <c r="E431" s="49" t="s">
        <v>703</v>
      </c>
      <c r="F431" s="51" t="s">
        <v>684</v>
      </c>
      <c r="G431" s="51" t="s">
        <v>704</v>
      </c>
      <c r="H431" s="49" t="s">
        <v>705</v>
      </c>
      <c r="I431" s="89"/>
    </row>
    <row r="432" spans="1:9" x14ac:dyDescent="0.2">
      <c r="A432" s="156"/>
      <c r="B432" s="63" t="s">
        <v>706</v>
      </c>
      <c r="C432" s="45" t="s">
        <v>693</v>
      </c>
      <c r="D432" s="20">
        <v>261581</v>
      </c>
      <c r="E432" s="49" t="s">
        <v>26</v>
      </c>
      <c r="F432" s="51" t="s">
        <v>684</v>
      </c>
      <c r="G432" s="51"/>
      <c r="H432" s="49"/>
      <c r="I432" s="89"/>
    </row>
    <row r="433" spans="1:9" x14ac:dyDescent="0.2">
      <c r="A433" s="156">
        <v>356</v>
      </c>
      <c r="B433" s="160">
        <v>43199</v>
      </c>
      <c r="C433" s="45" t="s">
        <v>682</v>
      </c>
      <c r="D433" s="20">
        <v>500000</v>
      </c>
      <c r="E433" s="49" t="s">
        <v>707</v>
      </c>
      <c r="F433" s="51" t="s">
        <v>684</v>
      </c>
      <c r="G433" s="51" t="s">
        <v>708</v>
      </c>
      <c r="H433" s="49" t="s">
        <v>709</v>
      </c>
      <c r="I433" s="89"/>
    </row>
    <row r="434" spans="1:9" x14ac:dyDescent="0.2">
      <c r="A434" s="156"/>
      <c r="B434" s="160"/>
      <c r="C434" s="45" t="s">
        <v>687</v>
      </c>
      <c r="D434" s="20">
        <v>200000</v>
      </c>
      <c r="E434" s="49" t="s">
        <v>707</v>
      </c>
      <c r="F434" s="51" t="s">
        <v>684</v>
      </c>
      <c r="G434" s="51"/>
      <c r="H434" s="49"/>
      <c r="I434" s="89"/>
    </row>
    <row r="435" spans="1:9" x14ac:dyDescent="0.2">
      <c r="A435" s="65">
        <v>357</v>
      </c>
      <c r="B435" s="63" t="s">
        <v>710</v>
      </c>
      <c r="C435" s="45" t="s">
        <v>682</v>
      </c>
      <c r="D435" s="20">
        <v>500000</v>
      </c>
      <c r="E435" s="49" t="s">
        <v>711</v>
      </c>
      <c r="F435" s="51" t="s">
        <v>684</v>
      </c>
      <c r="G435" s="51" t="s">
        <v>712</v>
      </c>
      <c r="H435" s="49" t="s">
        <v>713</v>
      </c>
      <c r="I435" s="89"/>
    </row>
    <row r="436" spans="1:9" x14ac:dyDescent="0.2">
      <c r="A436" s="65">
        <v>358</v>
      </c>
      <c r="B436" s="63" t="s">
        <v>332</v>
      </c>
      <c r="C436" s="45" t="s">
        <v>682</v>
      </c>
      <c r="D436" s="20">
        <v>500000</v>
      </c>
      <c r="E436" s="49" t="s">
        <v>714</v>
      </c>
      <c r="F436" s="51" t="s">
        <v>684</v>
      </c>
      <c r="G436" s="51" t="s">
        <v>715</v>
      </c>
      <c r="H436" s="49" t="s">
        <v>716</v>
      </c>
      <c r="I436" s="89"/>
    </row>
    <row r="437" spans="1:9" x14ac:dyDescent="0.2">
      <c r="A437" s="156">
        <v>359</v>
      </c>
      <c r="B437" s="160" t="s">
        <v>710</v>
      </c>
      <c r="C437" s="45" t="s">
        <v>682</v>
      </c>
      <c r="D437" s="20">
        <v>100000</v>
      </c>
      <c r="E437" s="49" t="s">
        <v>717</v>
      </c>
      <c r="F437" s="51" t="s">
        <v>684</v>
      </c>
      <c r="G437" s="51" t="s">
        <v>718</v>
      </c>
      <c r="H437" s="49" t="s">
        <v>719</v>
      </c>
      <c r="I437" s="89"/>
    </row>
    <row r="438" spans="1:9" x14ac:dyDescent="0.2">
      <c r="A438" s="156"/>
      <c r="B438" s="160"/>
      <c r="C438" s="45" t="s">
        <v>687</v>
      </c>
      <c r="D438" s="20">
        <v>100000</v>
      </c>
      <c r="E438" s="49" t="s">
        <v>717</v>
      </c>
      <c r="F438" s="51" t="s">
        <v>684</v>
      </c>
      <c r="G438" s="51"/>
      <c r="H438" s="49"/>
      <c r="I438" s="89"/>
    </row>
    <row r="439" spans="1:9" x14ac:dyDescent="0.2">
      <c r="A439" s="156">
        <v>360</v>
      </c>
      <c r="B439" s="160" t="s">
        <v>710</v>
      </c>
      <c r="C439" s="45" t="s">
        <v>682</v>
      </c>
      <c r="D439" s="20">
        <v>2500000</v>
      </c>
      <c r="E439" s="49" t="s">
        <v>720</v>
      </c>
      <c r="F439" s="51" t="s">
        <v>684</v>
      </c>
      <c r="G439" s="51" t="s">
        <v>721</v>
      </c>
      <c r="H439" s="49" t="s">
        <v>722</v>
      </c>
      <c r="I439" s="89"/>
    </row>
    <row r="440" spans="1:9" x14ac:dyDescent="0.2">
      <c r="A440" s="156"/>
      <c r="B440" s="160"/>
      <c r="C440" s="45" t="s">
        <v>687</v>
      </c>
      <c r="D440" s="20">
        <v>2500000</v>
      </c>
      <c r="E440" s="49" t="s">
        <v>720</v>
      </c>
      <c r="F440" s="51" t="s">
        <v>684</v>
      </c>
      <c r="G440" s="51"/>
      <c r="H440" s="49"/>
      <c r="I440" s="89"/>
    </row>
    <row r="441" spans="1:9" x14ac:dyDescent="0.2">
      <c r="A441" s="156"/>
      <c r="B441" s="63" t="s">
        <v>723</v>
      </c>
      <c r="C441" s="45" t="s">
        <v>724</v>
      </c>
      <c r="D441" s="20">
        <v>4513055</v>
      </c>
      <c r="E441" s="49" t="s">
        <v>720</v>
      </c>
      <c r="F441" s="51" t="s">
        <v>684</v>
      </c>
      <c r="G441" s="51"/>
      <c r="H441" s="49"/>
      <c r="I441" s="89"/>
    </row>
    <row r="442" spans="1:9" x14ac:dyDescent="0.2">
      <c r="A442" s="144">
        <v>361</v>
      </c>
      <c r="B442" s="63" t="s">
        <v>725</v>
      </c>
      <c r="C442" s="45" t="s">
        <v>682</v>
      </c>
      <c r="D442" s="20">
        <v>500000</v>
      </c>
      <c r="E442" s="49" t="s">
        <v>726</v>
      </c>
      <c r="F442" s="51" t="s">
        <v>684</v>
      </c>
      <c r="G442" s="51" t="s">
        <v>727</v>
      </c>
      <c r="H442" s="49" t="s">
        <v>728</v>
      </c>
      <c r="I442" s="89"/>
    </row>
    <row r="443" spans="1:9" x14ac:dyDescent="0.2">
      <c r="A443" s="144"/>
      <c r="B443" s="63" t="s">
        <v>729</v>
      </c>
      <c r="C443" s="45" t="s">
        <v>724</v>
      </c>
      <c r="D443" s="20">
        <v>453000</v>
      </c>
      <c r="E443" s="49" t="s">
        <v>363</v>
      </c>
      <c r="F443" s="51" t="s">
        <v>684</v>
      </c>
      <c r="G443" s="51"/>
      <c r="H443" s="49"/>
      <c r="I443" s="89"/>
    </row>
    <row r="444" spans="1:9" x14ac:dyDescent="0.2">
      <c r="A444" s="144">
        <v>362</v>
      </c>
      <c r="B444" s="160" t="s">
        <v>332</v>
      </c>
      <c r="C444" s="45" t="s">
        <v>687</v>
      </c>
      <c r="D444" s="20">
        <v>300000</v>
      </c>
      <c r="E444" s="49" t="s">
        <v>730</v>
      </c>
      <c r="F444" s="51" t="s">
        <v>684</v>
      </c>
      <c r="G444" s="51" t="s">
        <v>731</v>
      </c>
      <c r="H444" s="49" t="s">
        <v>732</v>
      </c>
      <c r="I444" s="89"/>
    </row>
    <row r="445" spans="1:9" x14ac:dyDescent="0.2">
      <c r="A445" s="144"/>
      <c r="B445" s="160"/>
      <c r="C445" s="45" t="s">
        <v>693</v>
      </c>
      <c r="D445" s="20">
        <v>809355</v>
      </c>
      <c r="E445" s="49" t="s">
        <v>2530</v>
      </c>
      <c r="F445" s="51" t="s">
        <v>684</v>
      </c>
      <c r="G445" s="51"/>
      <c r="H445" s="49"/>
      <c r="I445" s="89"/>
    </row>
    <row r="446" spans="1:9" x14ac:dyDescent="0.2">
      <c r="A446" s="64">
        <v>363</v>
      </c>
      <c r="B446" s="63" t="s">
        <v>710</v>
      </c>
      <c r="C446" s="45" t="s">
        <v>682</v>
      </c>
      <c r="D446" s="20">
        <v>500000</v>
      </c>
      <c r="E446" s="49" t="s">
        <v>733</v>
      </c>
      <c r="F446" s="51" t="s">
        <v>684</v>
      </c>
      <c r="G446" s="51" t="s">
        <v>734</v>
      </c>
      <c r="H446" s="49" t="s">
        <v>719</v>
      </c>
      <c r="I446" s="89"/>
    </row>
    <row r="447" spans="1:9" x14ac:dyDescent="0.2">
      <c r="A447" s="64">
        <v>364</v>
      </c>
      <c r="B447" s="63" t="s">
        <v>710</v>
      </c>
      <c r="C447" s="45" t="s">
        <v>682</v>
      </c>
      <c r="D447" s="20">
        <v>500000</v>
      </c>
      <c r="E447" s="49" t="s">
        <v>735</v>
      </c>
      <c r="F447" s="51" t="s">
        <v>684</v>
      </c>
      <c r="G447" s="51" t="s">
        <v>736</v>
      </c>
      <c r="H447" s="49" t="s">
        <v>737</v>
      </c>
      <c r="I447" s="89"/>
    </row>
    <row r="448" spans="1:9" x14ac:dyDescent="0.2">
      <c r="A448" s="144">
        <v>365</v>
      </c>
      <c r="B448" s="160" t="s">
        <v>332</v>
      </c>
      <c r="C448" s="45" t="s">
        <v>682</v>
      </c>
      <c r="D448" s="20">
        <v>5000000</v>
      </c>
      <c r="E448" s="49" t="s">
        <v>738</v>
      </c>
      <c r="F448" s="51" t="s">
        <v>684</v>
      </c>
      <c r="G448" s="51" t="s">
        <v>739</v>
      </c>
      <c r="H448" s="49" t="s">
        <v>740</v>
      </c>
      <c r="I448" s="89"/>
    </row>
    <row r="449" spans="1:9" x14ac:dyDescent="0.2">
      <c r="A449" s="144"/>
      <c r="B449" s="160"/>
      <c r="C449" s="45" t="s">
        <v>687</v>
      </c>
      <c r="D449" s="20">
        <v>5000000</v>
      </c>
      <c r="E449" s="49" t="s">
        <v>738</v>
      </c>
      <c r="F449" s="51" t="s">
        <v>684</v>
      </c>
      <c r="G449" s="51"/>
      <c r="H449" s="49"/>
      <c r="I449" s="89"/>
    </row>
    <row r="450" spans="1:9" x14ac:dyDescent="0.2">
      <c r="A450" s="144"/>
      <c r="B450" s="63" t="s">
        <v>741</v>
      </c>
      <c r="C450" s="45" t="s">
        <v>693</v>
      </c>
      <c r="D450" s="20">
        <v>4171237</v>
      </c>
      <c r="E450" s="49" t="s">
        <v>26</v>
      </c>
      <c r="F450" s="51" t="s">
        <v>684</v>
      </c>
      <c r="G450" s="51"/>
      <c r="H450" s="49"/>
      <c r="I450" s="89"/>
    </row>
    <row r="451" spans="1:9" x14ac:dyDescent="0.2">
      <c r="A451" s="144"/>
      <c r="B451" s="63" t="s">
        <v>742</v>
      </c>
      <c r="C451" s="45" t="s">
        <v>743</v>
      </c>
      <c r="D451" s="20">
        <v>3007030</v>
      </c>
      <c r="E451" s="49" t="s">
        <v>744</v>
      </c>
      <c r="F451" s="51" t="s">
        <v>684</v>
      </c>
      <c r="G451" s="51"/>
      <c r="H451" s="49"/>
      <c r="I451" s="89"/>
    </row>
    <row r="452" spans="1:9" x14ac:dyDescent="0.2">
      <c r="A452" s="144">
        <v>366</v>
      </c>
      <c r="B452" s="160" t="s">
        <v>745</v>
      </c>
      <c r="C452" s="45" t="s">
        <v>682</v>
      </c>
      <c r="D452" s="20">
        <v>2000000</v>
      </c>
      <c r="E452" s="49" t="s">
        <v>746</v>
      </c>
      <c r="F452" s="51" t="s">
        <v>684</v>
      </c>
      <c r="G452" s="51" t="s">
        <v>747</v>
      </c>
      <c r="H452" s="49" t="s">
        <v>748</v>
      </c>
      <c r="I452" s="89"/>
    </row>
    <row r="453" spans="1:9" x14ac:dyDescent="0.2">
      <c r="A453" s="144"/>
      <c r="B453" s="160"/>
      <c r="C453" s="45" t="s">
        <v>687</v>
      </c>
      <c r="D453" s="20">
        <v>1725000</v>
      </c>
      <c r="E453" s="49" t="s">
        <v>746</v>
      </c>
      <c r="F453" s="51" t="s">
        <v>684</v>
      </c>
      <c r="G453" s="51"/>
      <c r="H453" s="49"/>
      <c r="I453" s="89"/>
    </row>
    <row r="454" spans="1:9" x14ac:dyDescent="0.2">
      <c r="A454" s="144"/>
      <c r="B454" s="63" t="s">
        <v>749</v>
      </c>
      <c r="C454" s="45" t="s">
        <v>693</v>
      </c>
      <c r="D454" s="20">
        <v>1610000</v>
      </c>
      <c r="E454" s="49" t="s">
        <v>26</v>
      </c>
      <c r="F454" s="51" t="s">
        <v>684</v>
      </c>
      <c r="G454" s="51"/>
      <c r="H454" s="49"/>
      <c r="I454" s="89"/>
    </row>
    <row r="455" spans="1:9" x14ac:dyDescent="0.2">
      <c r="A455" s="144"/>
      <c r="B455" s="63" t="s">
        <v>750</v>
      </c>
      <c r="C455" s="45" t="s">
        <v>751</v>
      </c>
      <c r="D455" s="20">
        <v>1511625</v>
      </c>
      <c r="E455" s="49" t="s">
        <v>746</v>
      </c>
      <c r="F455" s="51" t="s">
        <v>684</v>
      </c>
      <c r="G455" s="51"/>
      <c r="H455" s="49"/>
      <c r="I455" s="89"/>
    </row>
    <row r="456" spans="1:9" x14ac:dyDescent="0.2">
      <c r="A456" s="144">
        <v>367</v>
      </c>
      <c r="B456" s="160" t="s">
        <v>752</v>
      </c>
      <c r="C456" s="45" t="s">
        <v>682</v>
      </c>
      <c r="D456" s="20">
        <v>500000</v>
      </c>
      <c r="E456" s="49" t="s">
        <v>753</v>
      </c>
      <c r="F456" s="51" t="s">
        <v>684</v>
      </c>
      <c r="G456" s="51" t="s">
        <v>754</v>
      </c>
      <c r="H456" s="49" t="s">
        <v>755</v>
      </c>
      <c r="I456" s="89"/>
    </row>
    <row r="457" spans="1:9" x14ac:dyDescent="0.2">
      <c r="A457" s="144"/>
      <c r="B457" s="160"/>
      <c r="C457" s="45" t="s">
        <v>687</v>
      </c>
      <c r="D457" s="20">
        <v>275000</v>
      </c>
      <c r="E457" s="49" t="s">
        <v>753</v>
      </c>
      <c r="F457" s="51" t="s">
        <v>684</v>
      </c>
      <c r="G457" s="51"/>
      <c r="H457" s="49"/>
      <c r="I457" s="89"/>
    </row>
    <row r="458" spans="1:9" x14ac:dyDescent="0.2">
      <c r="A458" s="144"/>
      <c r="B458" s="63" t="s">
        <v>756</v>
      </c>
      <c r="C458" s="45" t="s">
        <v>693</v>
      </c>
      <c r="D458" s="20">
        <v>370606</v>
      </c>
      <c r="E458" s="49" t="s">
        <v>26</v>
      </c>
      <c r="F458" s="51" t="s">
        <v>684</v>
      </c>
      <c r="G458" s="51"/>
      <c r="H458" s="49"/>
      <c r="I458" s="89"/>
    </row>
    <row r="459" spans="1:9" x14ac:dyDescent="0.2">
      <c r="A459" s="144"/>
      <c r="B459" s="63" t="s">
        <v>756</v>
      </c>
      <c r="C459" s="45" t="s">
        <v>724</v>
      </c>
      <c r="D459" s="20">
        <v>1450000</v>
      </c>
      <c r="E459" s="49" t="s">
        <v>26</v>
      </c>
      <c r="F459" s="51" t="s">
        <v>684</v>
      </c>
      <c r="G459" s="51"/>
      <c r="H459" s="49"/>
      <c r="I459" s="89"/>
    </row>
    <row r="460" spans="1:9" x14ac:dyDescent="0.2">
      <c r="A460" s="144">
        <v>368</v>
      </c>
      <c r="B460" s="160" t="s">
        <v>710</v>
      </c>
      <c r="C460" s="45" t="s">
        <v>682</v>
      </c>
      <c r="D460" s="20">
        <v>50000</v>
      </c>
      <c r="E460" s="49" t="s">
        <v>757</v>
      </c>
      <c r="F460" s="51" t="s">
        <v>684</v>
      </c>
      <c r="G460" s="51" t="s">
        <v>758</v>
      </c>
      <c r="H460" s="49" t="s">
        <v>759</v>
      </c>
      <c r="I460" s="89"/>
    </row>
    <row r="461" spans="1:9" x14ac:dyDescent="0.2">
      <c r="A461" s="144"/>
      <c r="B461" s="160"/>
      <c r="C461" s="45" t="s">
        <v>687</v>
      </c>
      <c r="D461" s="20">
        <v>40000</v>
      </c>
      <c r="E461" s="49" t="s">
        <v>757</v>
      </c>
      <c r="F461" s="51" t="s">
        <v>684</v>
      </c>
      <c r="G461" s="51"/>
      <c r="H461" s="49"/>
      <c r="I461" s="89"/>
    </row>
    <row r="462" spans="1:9" x14ac:dyDescent="0.2">
      <c r="A462" s="144">
        <v>369</v>
      </c>
      <c r="B462" s="63" t="s">
        <v>752</v>
      </c>
      <c r="C462" s="45" t="s">
        <v>687</v>
      </c>
      <c r="D462" s="20">
        <v>150000</v>
      </c>
      <c r="E462" s="49" t="s">
        <v>760</v>
      </c>
      <c r="F462" s="51" t="s">
        <v>684</v>
      </c>
      <c r="G462" s="51" t="s">
        <v>761</v>
      </c>
      <c r="H462" s="49" t="s">
        <v>762</v>
      </c>
      <c r="I462" s="89"/>
    </row>
    <row r="463" spans="1:9" x14ac:dyDescent="0.2">
      <c r="A463" s="144"/>
      <c r="B463" s="63" t="s">
        <v>763</v>
      </c>
      <c r="C463" s="45" t="s">
        <v>751</v>
      </c>
      <c r="D463" s="20">
        <v>427500</v>
      </c>
      <c r="E463" s="49" t="s">
        <v>760</v>
      </c>
      <c r="F463" s="51" t="s">
        <v>684</v>
      </c>
      <c r="G463" s="51"/>
      <c r="H463" s="49"/>
      <c r="I463" s="89"/>
    </row>
    <row r="464" spans="1:9" x14ac:dyDescent="0.2">
      <c r="A464" s="64">
        <v>370</v>
      </c>
      <c r="B464" s="63" t="s">
        <v>752</v>
      </c>
      <c r="C464" s="45" t="s">
        <v>682</v>
      </c>
      <c r="D464" s="20">
        <v>500000</v>
      </c>
      <c r="E464" s="49" t="s">
        <v>764</v>
      </c>
      <c r="F464" s="51" t="s">
        <v>684</v>
      </c>
      <c r="G464" s="51" t="s">
        <v>765</v>
      </c>
      <c r="H464" s="49" t="s">
        <v>755</v>
      </c>
      <c r="I464" s="89"/>
    </row>
    <row r="465" spans="1:9" x14ac:dyDescent="0.2">
      <c r="A465" s="156">
        <v>371</v>
      </c>
      <c r="B465" s="63" t="s">
        <v>766</v>
      </c>
      <c r="C465" s="45" t="s">
        <v>682</v>
      </c>
      <c r="D465" s="20">
        <v>1000000</v>
      </c>
      <c r="E465" s="49" t="s">
        <v>767</v>
      </c>
      <c r="F465" s="51" t="s">
        <v>684</v>
      </c>
      <c r="G465" s="51" t="s">
        <v>768</v>
      </c>
      <c r="H465" s="49" t="s">
        <v>769</v>
      </c>
      <c r="I465" s="89"/>
    </row>
    <row r="466" spans="1:9" x14ac:dyDescent="0.2">
      <c r="A466" s="156"/>
      <c r="B466" s="63" t="s">
        <v>770</v>
      </c>
      <c r="C466" s="45" t="s">
        <v>693</v>
      </c>
      <c r="D466" s="20">
        <v>422629</v>
      </c>
      <c r="E466" s="49" t="s">
        <v>26</v>
      </c>
      <c r="F466" s="51" t="s">
        <v>684</v>
      </c>
      <c r="G466" s="51"/>
      <c r="H466" s="49"/>
      <c r="I466" s="89"/>
    </row>
    <row r="467" spans="1:9" x14ac:dyDescent="0.2">
      <c r="A467" s="156"/>
      <c r="B467" s="63" t="s">
        <v>771</v>
      </c>
      <c r="C467" s="45" t="s">
        <v>751</v>
      </c>
      <c r="D467" s="20">
        <v>764401</v>
      </c>
      <c r="E467" s="49" t="s">
        <v>767</v>
      </c>
      <c r="F467" s="51" t="s">
        <v>684</v>
      </c>
      <c r="G467" s="51"/>
      <c r="H467" s="49"/>
      <c r="I467" s="89"/>
    </row>
    <row r="468" spans="1:9" x14ac:dyDescent="0.2">
      <c r="A468" s="156">
        <v>372</v>
      </c>
      <c r="B468" s="63" t="s">
        <v>752</v>
      </c>
      <c r="C468" s="45" t="s">
        <v>682</v>
      </c>
      <c r="D468" s="20">
        <v>2500000</v>
      </c>
      <c r="E468" s="49" t="s">
        <v>772</v>
      </c>
      <c r="F468" s="51" t="s">
        <v>684</v>
      </c>
      <c r="G468" s="51" t="s">
        <v>773</v>
      </c>
      <c r="H468" s="49" t="s">
        <v>774</v>
      </c>
      <c r="I468" s="89"/>
    </row>
    <row r="469" spans="1:9" x14ac:dyDescent="0.2">
      <c r="A469" s="156"/>
      <c r="B469" s="63" t="s">
        <v>775</v>
      </c>
      <c r="C469" s="45" t="s">
        <v>693</v>
      </c>
      <c r="D469" s="20">
        <v>1762000</v>
      </c>
      <c r="E469" s="49" t="s">
        <v>26</v>
      </c>
      <c r="F469" s="51" t="s">
        <v>684</v>
      </c>
      <c r="G469" s="51"/>
      <c r="H469" s="49"/>
      <c r="I469" s="89"/>
    </row>
    <row r="470" spans="1:9" x14ac:dyDescent="0.2">
      <c r="A470" s="156"/>
      <c r="B470" s="63" t="s">
        <v>776</v>
      </c>
      <c r="C470" s="45" t="s">
        <v>751</v>
      </c>
      <c r="D470" s="20">
        <v>1128454</v>
      </c>
      <c r="E470" s="49" t="s">
        <v>772</v>
      </c>
      <c r="F470" s="51" t="s">
        <v>684</v>
      </c>
      <c r="G470" s="51"/>
      <c r="H470" s="49"/>
      <c r="I470" s="89"/>
    </row>
    <row r="471" spans="1:9" x14ac:dyDescent="0.2">
      <c r="A471" s="156">
        <v>373</v>
      </c>
      <c r="B471" s="160" t="s">
        <v>752</v>
      </c>
      <c r="C471" s="45" t="s">
        <v>682</v>
      </c>
      <c r="D471" s="20">
        <v>4000000</v>
      </c>
      <c r="E471" s="49" t="s">
        <v>777</v>
      </c>
      <c r="F471" s="51" t="s">
        <v>684</v>
      </c>
      <c r="G471" s="51" t="s">
        <v>778</v>
      </c>
      <c r="H471" s="49" t="s">
        <v>755</v>
      </c>
      <c r="I471" s="89"/>
    </row>
    <row r="472" spans="1:9" x14ac:dyDescent="0.2">
      <c r="A472" s="156"/>
      <c r="B472" s="160"/>
      <c r="C472" s="45" t="s">
        <v>687</v>
      </c>
      <c r="D472" s="20">
        <v>3600000</v>
      </c>
      <c r="E472" s="49" t="s">
        <v>777</v>
      </c>
      <c r="F472" s="51" t="s">
        <v>684</v>
      </c>
      <c r="G472" s="51"/>
      <c r="H472" s="49"/>
      <c r="I472" s="89"/>
    </row>
    <row r="473" spans="1:9" x14ac:dyDescent="0.2">
      <c r="A473" s="156"/>
      <c r="B473" s="63" t="s">
        <v>779</v>
      </c>
      <c r="C473" s="45" t="s">
        <v>693</v>
      </c>
      <c r="D473" s="20">
        <v>9840000</v>
      </c>
      <c r="E473" s="49" t="s">
        <v>780</v>
      </c>
      <c r="F473" s="51" t="s">
        <v>684</v>
      </c>
      <c r="G473" s="51"/>
      <c r="H473" s="49"/>
      <c r="I473" s="89"/>
    </row>
    <row r="474" spans="1:9" x14ac:dyDescent="0.2">
      <c r="A474" s="156"/>
      <c r="B474" s="63" t="s">
        <v>779</v>
      </c>
      <c r="C474" s="45" t="s">
        <v>724</v>
      </c>
      <c r="D474" s="20">
        <v>15860000</v>
      </c>
      <c r="E474" s="49" t="s">
        <v>26</v>
      </c>
      <c r="F474" s="51" t="s">
        <v>684</v>
      </c>
      <c r="G474" s="51"/>
      <c r="H474" s="49"/>
      <c r="I474" s="89"/>
    </row>
    <row r="475" spans="1:9" x14ac:dyDescent="0.2">
      <c r="A475" s="156">
        <v>374</v>
      </c>
      <c r="B475" s="63" t="s">
        <v>781</v>
      </c>
      <c r="C475" s="45" t="s">
        <v>682</v>
      </c>
      <c r="D475" s="20">
        <v>1000000</v>
      </c>
      <c r="E475" s="49" t="s">
        <v>782</v>
      </c>
      <c r="F475" s="51" t="s">
        <v>684</v>
      </c>
      <c r="G475" s="51" t="s">
        <v>783</v>
      </c>
      <c r="H475" s="49" t="s">
        <v>784</v>
      </c>
      <c r="I475" s="89"/>
    </row>
    <row r="476" spans="1:9" x14ac:dyDescent="0.2">
      <c r="A476" s="156"/>
      <c r="B476" s="63" t="s">
        <v>785</v>
      </c>
      <c r="C476" s="45" t="s">
        <v>751</v>
      </c>
      <c r="D476" s="20">
        <v>337050</v>
      </c>
      <c r="E476" s="49" t="s">
        <v>782</v>
      </c>
      <c r="F476" s="51" t="s">
        <v>684</v>
      </c>
      <c r="G476" s="51"/>
      <c r="H476" s="49"/>
      <c r="I476" s="89"/>
    </row>
    <row r="477" spans="1:9" x14ac:dyDescent="0.2">
      <c r="A477" s="156">
        <v>375</v>
      </c>
      <c r="B477" s="160" t="s">
        <v>752</v>
      </c>
      <c r="C477" s="45" t="s">
        <v>682</v>
      </c>
      <c r="D477" s="20">
        <v>500000</v>
      </c>
      <c r="E477" s="49" t="s">
        <v>786</v>
      </c>
      <c r="F477" s="51" t="s">
        <v>684</v>
      </c>
      <c r="G477" s="51" t="s">
        <v>787</v>
      </c>
      <c r="H477" s="49" t="s">
        <v>788</v>
      </c>
      <c r="I477" s="89"/>
    </row>
    <row r="478" spans="1:9" x14ac:dyDescent="0.2">
      <c r="A478" s="156"/>
      <c r="B478" s="160"/>
      <c r="C478" s="45" t="s">
        <v>687</v>
      </c>
      <c r="D478" s="20">
        <v>350000</v>
      </c>
      <c r="E478" s="49" t="s">
        <v>786</v>
      </c>
      <c r="F478" s="51" t="s">
        <v>684</v>
      </c>
      <c r="G478" s="51"/>
      <c r="H478" s="49"/>
      <c r="I478" s="89"/>
    </row>
    <row r="479" spans="1:9" x14ac:dyDescent="0.2">
      <c r="A479" s="156"/>
      <c r="B479" s="63" t="s">
        <v>756</v>
      </c>
      <c r="C479" s="45" t="s">
        <v>693</v>
      </c>
      <c r="D479" s="20">
        <v>682400</v>
      </c>
      <c r="E479" s="49" t="s">
        <v>26</v>
      </c>
      <c r="F479" s="51" t="s">
        <v>684</v>
      </c>
      <c r="G479" s="51"/>
      <c r="H479" s="49"/>
      <c r="I479" s="89"/>
    </row>
    <row r="480" spans="1:9" x14ac:dyDescent="0.2">
      <c r="A480" s="156">
        <v>376</v>
      </c>
      <c r="B480" s="63" t="s">
        <v>752</v>
      </c>
      <c r="C480" s="45" t="s">
        <v>682</v>
      </c>
      <c r="D480" s="20">
        <v>2500000</v>
      </c>
      <c r="E480" s="49" t="s">
        <v>2531</v>
      </c>
      <c r="F480" s="51" t="s">
        <v>684</v>
      </c>
      <c r="G480" s="51" t="s">
        <v>789</v>
      </c>
      <c r="H480" s="49" t="s">
        <v>790</v>
      </c>
      <c r="I480" s="89"/>
    </row>
    <row r="481" spans="1:20" x14ac:dyDescent="0.2">
      <c r="A481" s="156"/>
      <c r="B481" s="63" t="s">
        <v>791</v>
      </c>
      <c r="C481" s="45" t="s">
        <v>693</v>
      </c>
      <c r="D481" s="20">
        <v>3087800</v>
      </c>
      <c r="E481" s="49" t="s">
        <v>26</v>
      </c>
      <c r="F481" s="51" t="s">
        <v>684</v>
      </c>
      <c r="G481" s="51"/>
      <c r="H481" s="49"/>
      <c r="I481" s="89"/>
    </row>
    <row r="482" spans="1:20" x14ac:dyDescent="0.2">
      <c r="A482" s="156">
        <v>377</v>
      </c>
      <c r="B482" s="63" t="s">
        <v>792</v>
      </c>
      <c r="C482" s="45" t="s">
        <v>682</v>
      </c>
      <c r="D482" s="20">
        <v>1000000</v>
      </c>
      <c r="E482" s="49" t="s">
        <v>793</v>
      </c>
      <c r="F482" s="51" t="s">
        <v>684</v>
      </c>
      <c r="G482" s="51" t="s">
        <v>794</v>
      </c>
      <c r="H482" s="49" t="s">
        <v>795</v>
      </c>
      <c r="I482" s="89"/>
    </row>
    <row r="483" spans="1:20" x14ac:dyDescent="0.2">
      <c r="A483" s="156"/>
      <c r="B483" s="63" t="s">
        <v>792</v>
      </c>
      <c r="C483" s="45" t="s">
        <v>687</v>
      </c>
      <c r="D483" s="20">
        <v>650000</v>
      </c>
      <c r="E483" s="49" t="s">
        <v>793</v>
      </c>
      <c r="F483" s="51" t="s">
        <v>684</v>
      </c>
      <c r="G483" s="51"/>
      <c r="H483" s="49"/>
      <c r="I483" s="89"/>
    </row>
    <row r="484" spans="1:20" ht="12.75" customHeight="1" x14ac:dyDescent="0.2">
      <c r="A484" s="156"/>
      <c r="B484" s="63" t="s">
        <v>792</v>
      </c>
      <c r="C484" s="45" t="s">
        <v>724</v>
      </c>
      <c r="D484" s="20">
        <v>1313407</v>
      </c>
      <c r="E484" s="49" t="s">
        <v>793</v>
      </c>
      <c r="F484" s="51" t="s">
        <v>684</v>
      </c>
      <c r="G484" s="51"/>
      <c r="H484" s="49"/>
      <c r="I484" s="89"/>
    </row>
    <row r="485" spans="1:20" x14ac:dyDescent="0.2">
      <c r="A485" s="156">
        <v>378</v>
      </c>
      <c r="B485" s="63" t="s">
        <v>792</v>
      </c>
      <c r="C485" s="45" t="s">
        <v>682</v>
      </c>
      <c r="D485" s="20">
        <v>1000000</v>
      </c>
      <c r="E485" s="49" t="s">
        <v>796</v>
      </c>
      <c r="F485" s="51" t="s">
        <v>684</v>
      </c>
      <c r="G485" s="51" t="s">
        <v>797</v>
      </c>
      <c r="H485" s="49" t="s">
        <v>798</v>
      </c>
      <c r="I485" s="89"/>
    </row>
    <row r="486" spans="1:20" x14ac:dyDescent="0.2">
      <c r="A486" s="156"/>
      <c r="B486" s="63" t="s">
        <v>792</v>
      </c>
      <c r="C486" s="45" t="s">
        <v>687</v>
      </c>
      <c r="D486" s="20">
        <v>600000</v>
      </c>
      <c r="E486" s="49" t="s">
        <v>796</v>
      </c>
      <c r="F486" s="51" t="s">
        <v>684</v>
      </c>
      <c r="G486" s="51"/>
      <c r="H486" s="49"/>
      <c r="I486" s="89"/>
    </row>
    <row r="487" spans="1:20" x14ac:dyDescent="0.2">
      <c r="A487" s="156"/>
      <c r="B487" s="63" t="s">
        <v>792</v>
      </c>
      <c r="C487" s="45" t="s">
        <v>724</v>
      </c>
      <c r="D487" s="20">
        <v>1171377</v>
      </c>
      <c r="E487" s="49" t="s">
        <v>796</v>
      </c>
      <c r="F487" s="51" t="s">
        <v>684</v>
      </c>
      <c r="G487" s="51"/>
      <c r="H487" s="49"/>
      <c r="I487" s="89"/>
    </row>
    <row r="488" spans="1:20" ht="12.75" customHeight="1" x14ac:dyDescent="0.2">
      <c r="A488" s="156">
        <v>379</v>
      </c>
      <c r="B488" s="63" t="s">
        <v>799</v>
      </c>
      <c r="C488" s="45" t="s">
        <v>682</v>
      </c>
      <c r="D488" s="20">
        <v>500000</v>
      </c>
      <c r="E488" s="49" t="s">
        <v>800</v>
      </c>
      <c r="F488" s="51" t="s">
        <v>684</v>
      </c>
      <c r="G488" s="51" t="s">
        <v>801</v>
      </c>
      <c r="H488" s="49" t="s">
        <v>802</v>
      </c>
      <c r="I488" s="89"/>
    </row>
    <row r="489" spans="1:20" x14ac:dyDescent="0.2">
      <c r="A489" s="156"/>
      <c r="B489" s="63" t="s">
        <v>803</v>
      </c>
      <c r="C489" s="45" t="s">
        <v>751</v>
      </c>
      <c r="D489" s="20">
        <v>237000</v>
      </c>
      <c r="E489" s="49" t="s">
        <v>800</v>
      </c>
      <c r="F489" s="51" t="s">
        <v>684</v>
      </c>
      <c r="G489" s="51"/>
      <c r="H489" s="49"/>
      <c r="I489" s="89"/>
    </row>
    <row r="490" spans="1:20" x14ac:dyDescent="0.2">
      <c r="A490" s="156">
        <v>380</v>
      </c>
      <c r="B490" s="63" t="s">
        <v>792</v>
      </c>
      <c r="C490" s="45" t="s">
        <v>682</v>
      </c>
      <c r="D490" s="20">
        <v>1000000</v>
      </c>
      <c r="E490" s="49" t="s">
        <v>804</v>
      </c>
      <c r="F490" s="51" t="s">
        <v>684</v>
      </c>
      <c r="G490" s="51" t="s">
        <v>805</v>
      </c>
      <c r="H490" s="49" t="s">
        <v>806</v>
      </c>
      <c r="I490" s="89"/>
    </row>
    <row r="491" spans="1:20" x14ac:dyDescent="0.2">
      <c r="A491" s="156"/>
      <c r="B491" s="63" t="s">
        <v>792</v>
      </c>
      <c r="C491" s="45" t="s">
        <v>693</v>
      </c>
      <c r="D491" s="20">
        <v>2490000</v>
      </c>
      <c r="E491" s="49" t="s">
        <v>804</v>
      </c>
      <c r="F491" s="51" t="s">
        <v>684</v>
      </c>
      <c r="G491" s="51"/>
      <c r="H491" s="49"/>
      <c r="I491" s="89"/>
    </row>
    <row r="492" spans="1:20" x14ac:dyDescent="0.2">
      <c r="A492" s="65">
        <v>381</v>
      </c>
      <c r="B492" s="63" t="s">
        <v>807</v>
      </c>
      <c r="C492" s="45" t="s">
        <v>687</v>
      </c>
      <c r="D492" s="20">
        <v>200000</v>
      </c>
      <c r="E492" s="49" t="s">
        <v>808</v>
      </c>
      <c r="F492" s="51" t="s">
        <v>684</v>
      </c>
      <c r="G492" s="51" t="s">
        <v>809</v>
      </c>
      <c r="H492" s="49" t="s">
        <v>810</v>
      </c>
      <c r="I492" s="89"/>
    </row>
    <row r="493" spans="1:20" x14ac:dyDescent="0.2">
      <c r="A493" s="156">
        <v>382</v>
      </c>
      <c r="B493" s="63" t="s">
        <v>811</v>
      </c>
      <c r="C493" s="45" t="s">
        <v>682</v>
      </c>
      <c r="D493" s="20">
        <v>100000</v>
      </c>
      <c r="E493" s="49" t="s">
        <v>812</v>
      </c>
      <c r="F493" s="51" t="s">
        <v>684</v>
      </c>
      <c r="G493" s="51" t="s">
        <v>813</v>
      </c>
      <c r="H493" s="49" t="s">
        <v>814</v>
      </c>
      <c r="I493" s="89"/>
    </row>
    <row r="494" spans="1:20" x14ac:dyDescent="0.2">
      <c r="A494" s="156"/>
      <c r="B494" s="63" t="s">
        <v>811</v>
      </c>
      <c r="C494" s="45" t="s">
        <v>682</v>
      </c>
      <c r="D494" s="20">
        <v>100000</v>
      </c>
      <c r="E494" s="49" t="s">
        <v>812</v>
      </c>
      <c r="F494" s="51" t="s">
        <v>684</v>
      </c>
      <c r="G494" s="51"/>
      <c r="H494" s="49"/>
      <c r="I494" s="89"/>
    </row>
    <row r="495" spans="1:20" ht="12.75" customHeight="1" x14ac:dyDescent="0.2">
      <c r="A495" s="156">
        <v>383</v>
      </c>
      <c r="B495" s="63" t="s">
        <v>792</v>
      </c>
      <c r="C495" s="45" t="s">
        <v>682</v>
      </c>
      <c r="D495" s="20">
        <v>100000</v>
      </c>
      <c r="E495" s="49" t="s">
        <v>815</v>
      </c>
      <c r="F495" s="51" t="s">
        <v>684</v>
      </c>
      <c r="G495" s="51" t="s">
        <v>816</v>
      </c>
      <c r="H495" s="49" t="s">
        <v>817</v>
      </c>
      <c r="I495" s="89"/>
    </row>
    <row r="496" spans="1:20" x14ac:dyDescent="0.2">
      <c r="A496" s="156"/>
      <c r="B496" s="63" t="s">
        <v>792</v>
      </c>
      <c r="C496" s="45" t="s">
        <v>682</v>
      </c>
      <c r="D496" s="20">
        <v>100000</v>
      </c>
      <c r="E496" s="49" t="s">
        <v>815</v>
      </c>
      <c r="F496" s="51" t="s">
        <v>684</v>
      </c>
      <c r="G496" s="51"/>
      <c r="H496" s="49"/>
      <c r="I496" s="89"/>
      <c r="K496" s="81"/>
      <c r="L496" s="81"/>
      <c r="M496" s="81"/>
      <c r="N496" s="81"/>
      <c r="O496" s="81"/>
      <c r="P496" s="81"/>
      <c r="Q496" s="81"/>
      <c r="R496" s="81"/>
      <c r="S496" s="81"/>
      <c r="T496" s="81"/>
    </row>
    <row r="497" spans="1:20" ht="12.75" customHeight="1" x14ac:dyDescent="0.2">
      <c r="A497" s="156"/>
      <c r="B497" s="63" t="s">
        <v>792</v>
      </c>
      <c r="C497" s="45" t="s">
        <v>687</v>
      </c>
      <c r="D497" s="20">
        <v>200000</v>
      </c>
      <c r="E497" s="49" t="s">
        <v>815</v>
      </c>
      <c r="F497" s="51" t="s">
        <v>684</v>
      </c>
      <c r="G497" s="51"/>
      <c r="H497" s="49"/>
      <c r="I497" s="89"/>
      <c r="J497" s="101"/>
      <c r="K497" s="81"/>
      <c r="L497" s="174"/>
      <c r="M497" s="81"/>
      <c r="N497" s="81"/>
      <c r="O497" s="81"/>
      <c r="P497" s="81"/>
      <c r="Q497" s="81"/>
      <c r="R497" s="81"/>
      <c r="S497" s="81"/>
      <c r="T497" s="81"/>
    </row>
    <row r="498" spans="1:20" x14ac:dyDescent="0.2">
      <c r="A498" s="156">
        <v>384</v>
      </c>
      <c r="B498" s="160" t="s">
        <v>818</v>
      </c>
      <c r="C498" s="45" t="s">
        <v>682</v>
      </c>
      <c r="D498" s="20">
        <v>100000</v>
      </c>
      <c r="E498" s="49" t="s">
        <v>819</v>
      </c>
      <c r="F498" s="51" t="s">
        <v>684</v>
      </c>
      <c r="G498" s="51" t="s">
        <v>820</v>
      </c>
      <c r="H498" s="49" t="s">
        <v>821</v>
      </c>
      <c r="I498" s="89"/>
      <c r="J498" s="101"/>
      <c r="K498" s="81"/>
      <c r="L498" s="174"/>
      <c r="M498" s="81"/>
      <c r="N498" s="81"/>
      <c r="O498" s="81"/>
      <c r="P498" s="81"/>
      <c r="Q498" s="81"/>
      <c r="R498" s="81"/>
      <c r="S498" s="81"/>
      <c r="T498" s="81"/>
    </row>
    <row r="499" spans="1:20" s="103" customFormat="1" x14ac:dyDescent="0.2">
      <c r="A499" s="156"/>
      <c r="B499" s="160"/>
      <c r="C499" s="45" t="s">
        <v>682</v>
      </c>
      <c r="D499" s="20">
        <v>100000</v>
      </c>
      <c r="E499" s="49" t="s">
        <v>819</v>
      </c>
      <c r="F499" s="51" t="s">
        <v>684</v>
      </c>
      <c r="G499" s="51"/>
      <c r="H499" s="49"/>
      <c r="I499" s="89"/>
      <c r="J499" s="101"/>
      <c r="K499" s="102"/>
      <c r="L499" s="174"/>
      <c r="M499" s="102"/>
      <c r="N499" s="102"/>
      <c r="O499" s="102"/>
      <c r="P499" s="102"/>
      <c r="Q499" s="102"/>
      <c r="R499" s="102"/>
      <c r="S499" s="102"/>
      <c r="T499" s="102"/>
    </row>
    <row r="500" spans="1:20" x14ac:dyDescent="0.2">
      <c r="A500" s="156">
        <v>385</v>
      </c>
      <c r="B500" s="63" t="s">
        <v>792</v>
      </c>
      <c r="C500" s="45" t="s">
        <v>682</v>
      </c>
      <c r="D500" s="20">
        <v>1000000</v>
      </c>
      <c r="E500" s="49" t="s">
        <v>822</v>
      </c>
      <c r="F500" s="51" t="s">
        <v>684</v>
      </c>
      <c r="G500" s="51" t="s">
        <v>823</v>
      </c>
      <c r="H500" s="49" t="s">
        <v>824</v>
      </c>
      <c r="I500" s="89"/>
      <c r="J500" s="102"/>
      <c r="K500" s="81"/>
      <c r="L500" s="174"/>
      <c r="M500" s="81"/>
      <c r="N500" s="81"/>
      <c r="O500" s="81"/>
      <c r="P500" s="81"/>
      <c r="Q500" s="81"/>
      <c r="R500" s="81"/>
      <c r="S500" s="81"/>
      <c r="T500" s="81"/>
    </row>
    <row r="501" spans="1:20" x14ac:dyDescent="0.2">
      <c r="A501" s="156"/>
      <c r="B501" s="63" t="s">
        <v>792</v>
      </c>
      <c r="C501" s="45" t="s">
        <v>682</v>
      </c>
      <c r="D501" s="20">
        <v>1000000</v>
      </c>
      <c r="E501" s="49" t="s">
        <v>822</v>
      </c>
      <c r="F501" s="51" t="s">
        <v>684</v>
      </c>
      <c r="G501" s="51"/>
      <c r="H501" s="49"/>
      <c r="I501" s="89"/>
      <c r="J501" s="102"/>
      <c r="K501" s="81"/>
      <c r="L501" s="174"/>
      <c r="M501" s="81"/>
      <c r="N501" s="81"/>
      <c r="O501" s="81"/>
      <c r="P501" s="81"/>
      <c r="Q501" s="81"/>
      <c r="R501" s="81"/>
      <c r="S501" s="81"/>
      <c r="T501" s="81"/>
    </row>
    <row r="502" spans="1:20" ht="12.75" customHeight="1" x14ac:dyDescent="0.2">
      <c r="A502" s="156"/>
      <c r="B502" s="63" t="s">
        <v>792</v>
      </c>
      <c r="C502" s="45" t="s">
        <v>693</v>
      </c>
      <c r="D502" s="20">
        <v>2002288</v>
      </c>
      <c r="E502" s="49" t="s">
        <v>822</v>
      </c>
      <c r="F502" s="51" t="s">
        <v>684</v>
      </c>
      <c r="G502" s="51"/>
      <c r="H502" s="49"/>
      <c r="I502" s="89"/>
      <c r="J502" s="102"/>
      <c r="K502" s="81"/>
      <c r="L502" s="81"/>
      <c r="M502" s="81"/>
      <c r="N502" s="81"/>
      <c r="O502" s="81"/>
      <c r="P502" s="81"/>
      <c r="Q502" s="81"/>
      <c r="R502" s="81"/>
      <c r="S502" s="81"/>
      <c r="T502" s="81"/>
    </row>
    <row r="503" spans="1:20" x14ac:dyDescent="0.2">
      <c r="A503" s="156">
        <v>386</v>
      </c>
      <c r="B503" s="63" t="s">
        <v>807</v>
      </c>
      <c r="C503" s="45" t="s">
        <v>682</v>
      </c>
      <c r="D503" s="20">
        <v>50000</v>
      </c>
      <c r="E503" s="49" t="s">
        <v>825</v>
      </c>
      <c r="F503" s="51" t="s">
        <v>684</v>
      </c>
      <c r="G503" s="51" t="s">
        <v>826</v>
      </c>
      <c r="H503" s="49" t="s">
        <v>827</v>
      </c>
      <c r="I503" s="89"/>
      <c r="J503" s="102"/>
      <c r="K503" s="81"/>
      <c r="L503" s="81"/>
      <c r="M503" s="81"/>
      <c r="N503" s="81"/>
      <c r="O503" s="81"/>
      <c r="P503" s="81"/>
      <c r="Q503" s="81"/>
      <c r="R503" s="81"/>
      <c r="S503" s="81"/>
      <c r="T503" s="81"/>
    </row>
    <row r="504" spans="1:20" x14ac:dyDescent="0.2">
      <c r="A504" s="156"/>
      <c r="B504" s="63" t="s">
        <v>807</v>
      </c>
      <c r="C504" s="45" t="s">
        <v>687</v>
      </c>
      <c r="D504" s="20">
        <v>50000</v>
      </c>
      <c r="E504" s="49" t="s">
        <v>825</v>
      </c>
      <c r="F504" s="51" t="s">
        <v>684</v>
      </c>
      <c r="G504" s="51"/>
      <c r="H504" s="49"/>
      <c r="I504" s="89"/>
      <c r="J504" s="102"/>
      <c r="K504" s="81"/>
      <c r="L504" s="174"/>
      <c r="M504" s="81"/>
      <c r="N504" s="81"/>
      <c r="O504" s="81"/>
      <c r="P504" s="81"/>
      <c r="Q504" s="81"/>
      <c r="R504" s="81"/>
      <c r="S504" s="81"/>
      <c r="T504" s="81"/>
    </row>
    <row r="505" spans="1:20" x14ac:dyDescent="0.2">
      <c r="A505" s="156">
        <v>387</v>
      </c>
      <c r="B505" s="160" t="s">
        <v>807</v>
      </c>
      <c r="C505" s="45" t="s">
        <v>682</v>
      </c>
      <c r="D505" s="20">
        <v>100000</v>
      </c>
      <c r="E505" s="49" t="s">
        <v>828</v>
      </c>
      <c r="F505" s="51" t="s">
        <v>684</v>
      </c>
      <c r="G505" s="51" t="s">
        <v>829</v>
      </c>
      <c r="H505" s="49" t="s">
        <v>830</v>
      </c>
      <c r="I505" s="89"/>
      <c r="J505" s="102"/>
      <c r="K505" s="81"/>
      <c r="L505" s="174"/>
      <c r="M505" s="81"/>
      <c r="N505" s="81"/>
      <c r="O505" s="81"/>
      <c r="P505" s="81"/>
      <c r="Q505" s="81"/>
      <c r="R505" s="81"/>
      <c r="S505" s="81"/>
      <c r="T505" s="81"/>
    </row>
    <row r="506" spans="1:20" x14ac:dyDescent="0.2">
      <c r="A506" s="156"/>
      <c r="B506" s="160"/>
      <c r="C506" s="45" t="s">
        <v>682</v>
      </c>
      <c r="D506" s="20">
        <v>50000</v>
      </c>
      <c r="E506" s="49" t="s">
        <v>828</v>
      </c>
      <c r="F506" s="51" t="s">
        <v>684</v>
      </c>
      <c r="G506" s="51"/>
      <c r="H506" s="49"/>
      <c r="I506" s="89"/>
      <c r="J506" s="102"/>
      <c r="K506" s="81"/>
      <c r="L506" s="174"/>
      <c r="M506" s="81"/>
      <c r="N506" s="81"/>
      <c r="O506" s="81"/>
      <c r="P506" s="81"/>
      <c r="Q506" s="81"/>
      <c r="R506" s="81"/>
      <c r="S506" s="81"/>
      <c r="T506" s="81"/>
    </row>
    <row r="507" spans="1:20" x14ac:dyDescent="0.2">
      <c r="A507" s="156">
        <v>388</v>
      </c>
      <c r="B507" s="160" t="s">
        <v>792</v>
      </c>
      <c r="C507" s="45" t="s">
        <v>682</v>
      </c>
      <c r="D507" s="20">
        <v>100000</v>
      </c>
      <c r="E507" s="49" t="s">
        <v>831</v>
      </c>
      <c r="F507" s="51" t="s">
        <v>684</v>
      </c>
      <c r="G507" s="51" t="s">
        <v>832</v>
      </c>
      <c r="H507" s="49" t="s">
        <v>806</v>
      </c>
      <c r="I507" s="89"/>
      <c r="J507" s="102"/>
      <c r="K507" s="81"/>
      <c r="L507" s="174"/>
      <c r="M507" s="81"/>
      <c r="N507" s="81"/>
      <c r="O507" s="81"/>
      <c r="P507" s="81"/>
      <c r="Q507" s="81"/>
      <c r="R507" s="81"/>
      <c r="S507" s="81"/>
      <c r="T507" s="81"/>
    </row>
    <row r="508" spans="1:20" x14ac:dyDescent="0.2">
      <c r="A508" s="156"/>
      <c r="B508" s="160"/>
      <c r="C508" s="45" t="s">
        <v>682</v>
      </c>
      <c r="D508" s="20">
        <v>100000</v>
      </c>
      <c r="E508" s="49" t="s">
        <v>831</v>
      </c>
      <c r="F508" s="51" t="s">
        <v>684</v>
      </c>
      <c r="G508" s="51"/>
      <c r="H508" s="49"/>
      <c r="I508" s="89"/>
      <c r="J508" s="102"/>
      <c r="K508" s="81"/>
      <c r="L508" s="174"/>
      <c r="M508" s="81"/>
      <c r="N508" s="81"/>
      <c r="O508" s="81"/>
      <c r="P508" s="81"/>
      <c r="Q508" s="81"/>
      <c r="R508" s="81"/>
      <c r="S508" s="81"/>
      <c r="T508" s="81"/>
    </row>
    <row r="509" spans="1:20" ht="12.75" customHeight="1" x14ac:dyDescent="0.2">
      <c r="A509" s="156"/>
      <c r="B509" s="160"/>
      <c r="C509" s="45" t="s">
        <v>687</v>
      </c>
      <c r="D509" s="20">
        <v>200000</v>
      </c>
      <c r="E509" s="49" t="s">
        <v>831</v>
      </c>
      <c r="F509" s="51" t="s">
        <v>684</v>
      </c>
      <c r="G509" s="51"/>
      <c r="H509" s="49"/>
      <c r="I509" s="89"/>
      <c r="J509" s="102"/>
      <c r="K509" s="81"/>
      <c r="L509" s="174"/>
      <c r="M509" s="81"/>
      <c r="N509" s="81"/>
      <c r="O509" s="81"/>
      <c r="P509" s="81"/>
      <c r="Q509" s="81"/>
      <c r="R509" s="81"/>
      <c r="S509" s="81"/>
      <c r="T509" s="81"/>
    </row>
    <row r="510" spans="1:20" x14ac:dyDescent="0.2">
      <c r="A510" s="156">
        <v>389</v>
      </c>
      <c r="B510" s="160" t="s">
        <v>792</v>
      </c>
      <c r="C510" s="45" t="s">
        <v>682</v>
      </c>
      <c r="D510" s="20">
        <v>100000</v>
      </c>
      <c r="E510" s="49" t="s">
        <v>833</v>
      </c>
      <c r="F510" s="51" t="s">
        <v>684</v>
      </c>
      <c r="G510" s="51" t="s">
        <v>834</v>
      </c>
      <c r="H510" s="49" t="s">
        <v>795</v>
      </c>
      <c r="I510" s="89"/>
      <c r="J510" s="102"/>
      <c r="K510" s="81"/>
      <c r="L510" s="81"/>
      <c r="M510" s="81"/>
      <c r="N510" s="81"/>
      <c r="O510" s="81"/>
      <c r="P510" s="81"/>
      <c r="Q510" s="81"/>
      <c r="R510" s="81"/>
      <c r="S510" s="81"/>
      <c r="T510" s="81"/>
    </row>
    <row r="511" spans="1:20" x14ac:dyDescent="0.2">
      <c r="A511" s="156"/>
      <c r="B511" s="160"/>
      <c r="C511" s="45" t="s">
        <v>682</v>
      </c>
      <c r="D511" s="20">
        <v>100000</v>
      </c>
      <c r="E511" s="49" t="s">
        <v>833</v>
      </c>
      <c r="F511" s="51" t="s">
        <v>684</v>
      </c>
      <c r="G511" s="51"/>
      <c r="H511" s="49"/>
      <c r="I511" s="89"/>
      <c r="J511" s="102"/>
      <c r="K511" s="81"/>
      <c r="L511" s="174"/>
      <c r="M511" s="81"/>
      <c r="N511" s="81"/>
      <c r="O511" s="81"/>
      <c r="P511" s="81"/>
      <c r="Q511" s="81"/>
      <c r="R511" s="81"/>
      <c r="S511" s="81"/>
      <c r="T511" s="81"/>
    </row>
    <row r="512" spans="1:20" x14ac:dyDescent="0.2">
      <c r="A512" s="65">
        <v>390</v>
      </c>
      <c r="B512" s="63" t="s">
        <v>807</v>
      </c>
      <c r="C512" s="45" t="s">
        <v>682</v>
      </c>
      <c r="D512" s="20">
        <v>100000</v>
      </c>
      <c r="E512" s="49" t="s">
        <v>835</v>
      </c>
      <c r="F512" s="51" t="s">
        <v>684</v>
      </c>
      <c r="G512" s="51" t="s">
        <v>836</v>
      </c>
      <c r="H512" s="49" t="s">
        <v>837</v>
      </c>
      <c r="I512" s="89"/>
      <c r="J512" s="102"/>
      <c r="K512" s="81"/>
      <c r="L512" s="174"/>
      <c r="M512" s="81"/>
      <c r="N512" s="81"/>
      <c r="O512" s="81"/>
      <c r="P512" s="81"/>
      <c r="Q512" s="81"/>
      <c r="R512" s="81"/>
      <c r="S512" s="81"/>
      <c r="T512" s="81"/>
    </row>
    <row r="513" spans="1:20" x14ac:dyDescent="0.2">
      <c r="A513" s="156">
        <v>391</v>
      </c>
      <c r="B513" s="160" t="s">
        <v>807</v>
      </c>
      <c r="C513" s="45" t="s">
        <v>682</v>
      </c>
      <c r="D513" s="20">
        <v>100000</v>
      </c>
      <c r="E513" s="49" t="s">
        <v>838</v>
      </c>
      <c r="F513" s="51" t="s">
        <v>684</v>
      </c>
      <c r="G513" s="51" t="s">
        <v>839</v>
      </c>
      <c r="H513" s="49" t="s">
        <v>840</v>
      </c>
      <c r="I513" s="89"/>
      <c r="J513" s="102"/>
      <c r="K513" s="81"/>
      <c r="L513" s="81"/>
      <c r="M513" s="81"/>
      <c r="N513" s="81"/>
      <c r="O513" s="81"/>
      <c r="P513" s="81"/>
      <c r="Q513" s="81"/>
      <c r="R513" s="81"/>
      <c r="S513" s="81"/>
      <c r="T513" s="81"/>
    </row>
    <row r="514" spans="1:20" x14ac:dyDescent="0.2">
      <c r="A514" s="156"/>
      <c r="B514" s="160"/>
      <c r="C514" s="45" t="s">
        <v>682</v>
      </c>
      <c r="D514" s="20">
        <v>100000</v>
      </c>
      <c r="E514" s="49" t="s">
        <v>838</v>
      </c>
      <c r="F514" s="51" t="s">
        <v>684</v>
      </c>
      <c r="G514" s="51"/>
      <c r="H514" s="49"/>
      <c r="I514" s="89"/>
      <c r="J514" s="102"/>
      <c r="K514" s="81"/>
      <c r="L514" s="7"/>
      <c r="M514" s="81"/>
      <c r="N514" s="81"/>
      <c r="O514" s="81"/>
      <c r="P514" s="81"/>
      <c r="Q514" s="81"/>
      <c r="R514" s="81"/>
      <c r="S514" s="81"/>
      <c r="T514" s="81"/>
    </row>
    <row r="515" spans="1:20" ht="12.75" customHeight="1" x14ac:dyDescent="0.2">
      <c r="A515" s="156"/>
      <c r="B515" s="160"/>
      <c r="C515" s="45" t="s">
        <v>687</v>
      </c>
      <c r="D515" s="20">
        <v>200000</v>
      </c>
      <c r="E515" s="49" t="s">
        <v>838</v>
      </c>
      <c r="F515" s="51" t="s">
        <v>684</v>
      </c>
      <c r="G515" s="51"/>
      <c r="H515" s="49"/>
      <c r="I515" s="89"/>
      <c r="J515" s="102"/>
      <c r="K515" s="81"/>
      <c r="L515" s="81"/>
      <c r="M515" s="81"/>
      <c r="N515" s="81"/>
      <c r="O515" s="81"/>
      <c r="P515" s="81"/>
      <c r="Q515" s="81"/>
      <c r="R515" s="81"/>
      <c r="S515" s="81"/>
      <c r="T515" s="81"/>
    </row>
    <row r="516" spans="1:20" x14ac:dyDescent="0.2">
      <c r="A516" s="156"/>
      <c r="B516" s="63" t="s">
        <v>841</v>
      </c>
      <c r="C516" s="45" t="s">
        <v>751</v>
      </c>
      <c r="D516" s="20">
        <v>208507</v>
      </c>
      <c r="E516" s="49" t="s">
        <v>838</v>
      </c>
      <c r="F516" s="51" t="s">
        <v>684</v>
      </c>
      <c r="G516" s="51"/>
      <c r="H516" s="49"/>
      <c r="I516" s="89"/>
      <c r="J516" s="102"/>
      <c r="K516" s="81"/>
      <c r="L516" s="81"/>
      <c r="M516" s="81"/>
      <c r="N516" s="81"/>
      <c r="O516" s="81"/>
      <c r="P516" s="81"/>
      <c r="Q516" s="81"/>
      <c r="R516" s="81"/>
      <c r="S516" s="81"/>
      <c r="T516" s="81"/>
    </row>
    <row r="517" spans="1:20" x14ac:dyDescent="0.2">
      <c r="A517" s="156">
        <v>391</v>
      </c>
      <c r="B517" s="63" t="s">
        <v>792</v>
      </c>
      <c r="C517" s="45" t="s">
        <v>682</v>
      </c>
      <c r="D517" s="20">
        <v>500000</v>
      </c>
      <c r="E517" s="49" t="s">
        <v>842</v>
      </c>
      <c r="F517" s="51" t="s">
        <v>684</v>
      </c>
      <c r="G517" s="51" t="s">
        <v>843</v>
      </c>
      <c r="H517" s="49" t="s">
        <v>844</v>
      </c>
      <c r="I517" s="89"/>
      <c r="J517" s="102"/>
      <c r="K517" s="81"/>
      <c r="L517" s="81"/>
      <c r="M517" s="81"/>
      <c r="N517" s="81"/>
      <c r="O517" s="81"/>
      <c r="P517" s="81"/>
      <c r="Q517" s="81"/>
      <c r="R517" s="81"/>
      <c r="S517" s="81"/>
      <c r="T517" s="81"/>
    </row>
    <row r="518" spans="1:20" x14ac:dyDescent="0.2">
      <c r="A518" s="156"/>
      <c r="B518" s="63" t="s">
        <v>792</v>
      </c>
      <c r="C518" s="45" t="s">
        <v>693</v>
      </c>
      <c r="D518" s="20">
        <v>448475</v>
      </c>
      <c r="E518" s="49" t="s">
        <v>842</v>
      </c>
      <c r="F518" s="51" t="s">
        <v>684</v>
      </c>
      <c r="G518" s="51"/>
      <c r="H518" s="49"/>
      <c r="I518" s="89"/>
      <c r="J518" s="102"/>
      <c r="K518" s="81"/>
      <c r="L518" s="81"/>
      <c r="M518" s="81"/>
      <c r="N518" s="81"/>
      <c r="O518" s="81"/>
      <c r="P518" s="81"/>
      <c r="Q518" s="81"/>
      <c r="R518" s="81"/>
      <c r="S518" s="81"/>
      <c r="T518" s="81"/>
    </row>
    <row r="519" spans="1:20" ht="12.75" customHeight="1" x14ac:dyDescent="0.2">
      <c r="A519" s="156">
        <v>392</v>
      </c>
      <c r="B519" s="63" t="s">
        <v>792</v>
      </c>
      <c r="C519" s="45" t="s">
        <v>682</v>
      </c>
      <c r="D519" s="20">
        <v>500000</v>
      </c>
      <c r="E519" s="49" t="s">
        <v>845</v>
      </c>
      <c r="F519" s="51" t="s">
        <v>684</v>
      </c>
      <c r="G519" s="51" t="s">
        <v>846</v>
      </c>
      <c r="H519" s="49" t="s">
        <v>806</v>
      </c>
      <c r="I519" s="89"/>
      <c r="J519" s="102"/>
      <c r="K519" s="81"/>
      <c r="L519" s="81"/>
      <c r="M519" s="81"/>
      <c r="N519" s="81"/>
      <c r="O519" s="81"/>
      <c r="P519" s="81"/>
      <c r="Q519" s="81"/>
      <c r="R519" s="81"/>
      <c r="S519" s="81"/>
      <c r="T519" s="81"/>
    </row>
    <row r="520" spans="1:20" x14ac:dyDescent="0.2">
      <c r="A520" s="156"/>
      <c r="B520" s="63" t="s">
        <v>792</v>
      </c>
      <c r="C520" s="45" t="s">
        <v>724</v>
      </c>
      <c r="D520" s="20">
        <v>1918945</v>
      </c>
      <c r="E520" s="49" t="s">
        <v>845</v>
      </c>
      <c r="F520" s="51" t="s">
        <v>684</v>
      </c>
      <c r="G520" s="51"/>
      <c r="H520" s="49"/>
      <c r="I520" s="89"/>
      <c r="J520" s="102"/>
      <c r="K520" s="81"/>
      <c r="L520" s="81"/>
      <c r="M520" s="81"/>
      <c r="N520" s="81"/>
      <c r="O520" s="81"/>
      <c r="P520" s="81"/>
      <c r="Q520" s="81"/>
      <c r="R520" s="81"/>
      <c r="S520" s="81"/>
      <c r="T520" s="81"/>
    </row>
    <row r="521" spans="1:20" x14ac:dyDescent="0.2">
      <c r="A521" s="156">
        <v>393</v>
      </c>
      <c r="B521" s="160" t="s">
        <v>792</v>
      </c>
      <c r="C521" s="45" t="s">
        <v>682</v>
      </c>
      <c r="D521" s="20">
        <v>1000000</v>
      </c>
      <c r="E521" s="49" t="s">
        <v>847</v>
      </c>
      <c r="F521" s="51" t="s">
        <v>684</v>
      </c>
      <c r="G521" s="51" t="s">
        <v>848</v>
      </c>
      <c r="H521" s="49" t="s">
        <v>849</v>
      </c>
      <c r="I521" s="89"/>
      <c r="J521" s="102"/>
      <c r="K521" s="81"/>
      <c r="L521" s="81"/>
      <c r="M521" s="81"/>
      <c r="N521" s="81"/>
      <c r="O521" s="81"/>
      <c r="P521" s="81"/>
      <c r="Q521" s="81"/>
      <c r="R521" s="81"/>
      <c r="S521" s="81"/>
      <c r="T521" s="81"/>
    </row>
    <row r="522" spans="1:20" x14ac:dyDescent="0.2">
      <c r="A522" s="156"/>
      <c r="B522" s="160"/>
      <c r="C522" s="45" t="s">
        <v>682</v>
      </c>
      <c r="D522" s="20">
        <v>1000000</v>
      </c>
      <c r="E522" s="49" t="s">
        <v>847</v>
      </c>
      <c r="F522" s="51" t="s">
        <v>684</v>
      </c>
      <c r="G522" s="51"/>
      <c r="H522" s="49"/>
      <c r="I522" s="89"/>
      <c r="J522" s="102"/>
      <c r="K522" s="81"/>
      <c r="L522" s="81"/>
      <c r="M522" s="81"/>
      <c r="N522" s="81"/>
      <c r="O522" s="81"/>
      <c r="P522" s="81"/>
      <c r="Q522" s="81"/>
      <c r="R522" s="81"/>
      <c r="S522" s="81"/>
      <c r="T522" s="81"/>
    </row>
    <row r="523" spans="1:20" x14ac:dyDescent="0.2">
      <c r="A523" s="156"/>
      <c r="B523" s="160"/>
      <c r="C523" s="45" t="s">
        <v>682</v>
      </c>
      <c r="D523" s="20">
        <v>1000000</v>
      </c>
      <c r="E523" s="49" t="s">
        <v>847</v>
      </c>
      <c r="F523" s="51" t="s">
        <v>684</v>
      </c>
      <c r="G523" s="51"/>
      <c r="H523" s="49"/>
      <c r="I523" s="89"/>
      <c r="J523" s="102"/>
      <c r="K523" s="81"/>
      <c r="L523" s="174"/>
      <c r="M523" s="81"/>
      <c r="N523" s="81"/>
      <c r="O523" s="81"/>
      <c r="P523" s="81"/>
      <c r="Q523" s="81"/>
      <c r="R523" s="81"/>
      <c r="S523" s="81"/>
      <c r="T523" s="81"/>
    </row>
    <row r="524" spans="1:20" x14ac:dyDescent="0.2">
      <c r="A524" s="156"/>
      <c r="B524" s="160"/>
      <c r="C524" s="45" t="s">
        <v>687</v>
      </c>
      <c r="D524" s="20">
        <v>3000000</v>
      </c>
      <c r="E524" s="49" t="s">
        <v>847</v>
      </c>
      <c r="F524" s="51" t="s">
        <v>684</v>
      </c>
      <c r="G524" s="51"/>
      <c r="H524" s="49"/>
      <c r="I524" s="89"/>
      <c r="J524" s="102"/>
      <c r="K524" s="81"/>
      <c r="L524" s="174"/>
      <c r="M524" s="81"/>
      <c r="N524" s="81"/>
      <c r="O524" s="81"/>
      <c r="P524" s="81"/>
      <c r="Q524" s="81"/>
      <c r="R524" s="81"/>
      <c r="S524" s="81"/>
      <c r="T524" s="81"/>
    </row>
    <row r="525" spans="1:20" x14ac:dyDescent="0.2">
      <c r="A525" s="156"/>
      <c r="B525" s="63" t="s">
        <v>792</v>
      </c>
      <c r="C525" s="45" t="s">
        <v>724</v>
      </c>
      <c r="D525" s="20">
        <v>13600000</v>
      </c>
      <c r="E525" s="49" t="s">
        <v>847</v>
      </c>
      <c r="F525" s="51" t="s">
        <v>684</v>
      </c>
      <c r="G525" s="51"/>
      <c r="H525" s="49"/>
      <c r="I525" s="89"/>
      <c r="J525" s="102"/>
      <c r="K525" s="81"/>
      <c r="L525" s="174"/>
      <c r="M525" s="81"/>
      <c r="N525" s="81"/>
      <c r="O525" s="81"/>
      <c r="P525" s="81"/>
      <c r="Q525" s="81"/>
      <c r="R525" s="81"/>
      <c r="S525" s="81"/>
      <c r="T525" s="81"/>
    </row>
    <row r="526" spans="1:20" x14ac:dyDescent="0.2">
      <c r="A526" s="156">
        <v>394</v>
      </c>
      <c r="B526" s="160" t="s">
        <v>799</v>
      </c>
      <c r="C526" s="45" t="s">
        <v>687</v>
      </c>
      <c r="D526" s="20">
        <v>300000</v>
      </c>
      <c r="E526" s="49" t="s">
        <v>850</v>
      </c>
      <c r="F526" s="51" t="s">
        <v>684</v>
      </c>
      <c r="G526" s="51" t="s">
        <v>851</v>
      </c>
      <c r="H526" s="49" t="s">
        <v>852</v>
      </c>
      <c r="I526" s="89"/>
      <c r="J526" s="102"/>
      <c r="K526" s="81"/>
      <c r="L526" s="174"/>
      <c r="M526" s="81"/>
      <c r="N526" s="81"/>
      <c r="O526" s="81"/>
      <c r="P526" s="81"/>
      <c r="Q526" s="81"/>
      <c r="R526" s="81"/>
      <c r="S526" s="81"/>
      <c r="T526" s="81"/>
    </row>
    <row r="527" spans="1:20" x14ac:dyDescent="0.2">
      <c r="A527" s="156"/>
      <c r="B527" s="160"/>
      <c r="C527" s="45" t="s">
        <v>687</v>
      </c>
      <c r="D527" s="20">
        <v>300000</v>
      </c>
      <c r="E527" s="49" t="s">
        <v>850</v>
      </c>
      <c r="F527" s="51" t="s">
        <v>684</v>
      </c>
      <c r="G527" s="51"/>
      <c r="H527" s="49"/>
      <c r="I527" s="89"/>
      <c r="J527" s="102"/>
      <c r="K527" s="81"/>
      <c r="L527" s="81"/>
      <c r="M527" s="81"/>
      <c r="N527" s="81"/>
      <c r="O527" s="81"/>
      <c r="P527" s="81"/>
      <c r="Q527" s="81"/>
      <c r="R527" s="81"/>
      <c r="S527" s="81"/>
      <c r="T527" s="81"/>
    </row>
    <row r="528" spans="1:20" x14ac:dyDescent="0.2">
      <c r="A528" s="156"/>
      <c r="B528" s="160"/>
      <c r="C528" s="45" t="s">
        <v>687</v>
      </c>
      <c r="D528" s="20">
        <v>300000</v>
      </c>
      <c r="E528" s="49" t="s">
        <v>850</v>
      </c>
      <c r="F528" s="51" t="s">
        <v>684</v>
      </c>
      <c r="G528" s="51"/>
      <c r="H528" s="49"/>
      <c r="I528" s="89"/>
      <c r="J528" s="102"/>
      <c r="K528" s="81"/>
      <c r="L528" s="81"/>
      <c r="M528" s="81"/>
      <c r="N528" s="81"/>
      <c r="O528" s="81"/>
      <c r="P528" s="81"/>
      <c r="Q528" s="81"/>
      <c r="R528" s="81"/>
      <c r="S528" s="81"/>
      <c r="T528" s="81"/>
    </row>
    <row r="529" spans="1:20" x14ac:dyDescent="0.2">
      <c r="A529" s="156"/>
      <c r="B529" s="160"/>
      <c r="C529" s="45" t="s">
        <v>687</v>
      </c>
      <c r="D529" s="20">
        <v>300000</v>
      </c>
      <c r="E529" s="49" t="s">
        <v>850</v>
      </c>
      <c r="F529" s="51" t="s">
        <v>684</v>
      </c>
      <c r="G529" s="51"/>
      <c r="H529" s="49"/>
      <c r="I529" s="89"/>
      <c r="J529" s="102"/>
      <c r="K529" s="81"/>
      <c r="L529" s="81"/>
      <c r="M529" s="81"/>
      <c r="N529" s="81"/>
      <c r="O529" s="81"/>
      <c r="P529" s="81"/>
      <c r="Q529" s="81"/>
      <c r="R529" s="81"/>
      <c r="S529" s="81"/>
      <c r="T529" s="81"/>
    </row>
    <row r="530" spans="1:20" x14ac:dyDescent="0.2">
      <c r="A530" s="156"/>
      <c r="B530" s="160"/>
      <c r="C530" s="45" t="s">
        <v>687</v>
      </c>
      <c r="D530" s="20">
        <v>300000</v>
      </c>
      <c r="E530" s="49" t="s">
        <v>850</v>
      </c>
      <c r="F530" s="51" t="s">
        <v>684</v>
      </c>
      <c r="G530" s="51"/>
      <c r="H530" s="49"/>
      <c r="I530" s="89"/>
      <c r="J530" s="102"/>
      <c r="K530" s="81"/>
      <c r="L530" s="81"/>
      <c r="M530" s="81"/>
      <c r="N530" s="81"/>
      <c r="O530" s="81"/>
      <c r="P530" s="81"/>
      <c r="Q530" s="81"/>
      <c r="R530" s="81"/>
      <c r="S530" s="81"/>
      <c r="T530" s="81"/>
    </row>
    <row r="531" spans="1:20" x14ac:dyDescent="0.2">
      <c r="A531" s="156"/>
      <c r="B531" s="160"/>
      <c r="C531" s="45" t="s">
        <v>687</v>
      </c>
      <c r="D531" s="20">
        <v>300000</v>
      </c>
      <c r="E531" s="49" t="s">
        <v>850</v>
      </c>
      <c r="F531" s="51" t="s">
        <v>684</v>
      </c>
      <c r="G531" s="51"/>
      <c r="H531" s="49"/>
      <c r="I531" s="89"/>
      <c r="J531" s="102"/>
      <c r="K531" s="81"/>
      <c r="L531" s="81"/>
      <c r="M531" s="81"/>
      <c r="N531" s="81"/>
      <c r="O531" s="81"/>
      <c r="P531" s="81"/>
      <c r="Q531" s="81"/>
      <c r="R531" s="81"/>
      <c r="S531" s="81"/>
      <c r="T531" s="81"/>
    </row>
    <row r="532" spans="1:20" x14ac:dyDescent="0.2">
      <c r="A532" s="156"/>
      <c r="B532" s="160"/>
      <c r="C532" s="45" t="s">
        <v>687</v>
      </c>
      <c r="D532" s="20">
        <v>300000</v>
      </c>
      <c r="E532" s="49" t="s">
        <v>850</v>
      </c>
      <c r="F532" s="51" t="s">
        <v>684</v>
      </c>
      <c r="G532" s="51"/>
      <c r="H532" s="49"/>
      <c r="I532" s="89"/>
      <c r="J532" s="102"/>
      <c r="K532" s="81"/>
      <c r="L532" s="81"/>
      <c r="M532" s="81"/>
      <c r="N532" s="81"/>
      <c r="O532" s="81"/>
      <c r="P532" s="81"/>
      <c r="Q532" s="81"/>
      <c r="R532" s="81"/>
      <c r="S532" s="81"/>
      <c r="T532" s="81"/>
    </row>
    <row r="533" spans="1:20" x14ac:dyDescent="0.2">
      <c r="A533" s="156"/>
      <c r="B533" s="160"/>
      <c r="C533" s="45" t="s">
        <v>687</v>
      </c>
      <c r="D533" s="20">
        <v>300000</v>
      </c>
      <c r="E533" s="49" t="s">
        <v>850</v>
      </c>
      <c r="F533" s="51" t="s">
        <v>684</v>
      </c>
      <c r="G533" s="51"/>
      <c r="H533" s="49"/>
      <c r="I533" s="89"/>
      <c r="J533" s="102"/>
      <c r="K533" s="81"/>
      <c r="L533" s="82"/>
      <c r="M533" s="82"/>
      <c r="N533" s="81"/>
      <c r="O533" s="81"/>
      <c r="P533" s="81"/>
      <c r="Q533" s="81"/>
      <c r="R533" s="81"/>
      <c r="S533" s="81"/>
      <c r="T533" s="81"/>
    </row>
    <row r="534" spans="1:20" x14ac:dyDescent="0.2">
      <c r="A534" s="156"/>
      <c r="B534" s="160"/>
      <c r="C534" s="45" t="s">
        <v>687</v>
      </c>
      <c r="D534" s="20">
        <v>300000</v>
      </c>
      <c r="E534" s="49" t="s">
        <v>850</v>
      </c>
      <c r="F534" s="51" t="s">
        <v>684</v>
      </c>
      <c r="G534" s="51"/>
      <c r="H534" s="49"/>
      <c r="I534" s="89"/>
      <c r="J534" s="102"/>
      <c r="K534" s="81"/>
      <c r="L534" s="82"/>
      <c r="M534" s="82"/>
      <c r="N534" s="81"/>
      <c r="O534" s="81"/>
      <c r="P534" s="81"/>
      <c r="Q534" s="81"/>
      <c r="R534" s="81"/>
      <c r="S534" s="81"/>
      <c r="T534" s="81"/>
    </row>
    <row r="535" spans="1:20" x14ac:dyDescent="0.2">
      <c r="A535" s="156"/>
      <c r="B535" s="160"/>
      <c r="C535" s="45" t="s">
        <v>687</v>
      </c>
      <c r="D535" s="20">
        <v>300000</v>
      </c>
      <c r="E535" s="49" t="s">
        <v>850</v>
      </c>
      <c r="F535" s="51" t="s">
        <v>684</v>
      </c>
      <c r="G535" s="51"/>
      <c r="H535" s="49"/>
      <c r="I535" s="89"/>
      <c r="J535" s="102"/>
      <c r="K535" s="81"/>
      <c r="L535" s="82"/>
      <c r="M535" s="82"/>
      <c r="N535" s="81"/>
      <c r="O535" s="81"/>
      <c r="P535" s="81"/>
      <c r="Q535" s="81"/>
      <c r="R535" s="81"/>
      <c r="S535" s="81"/>
      <c r="T535" s="81"/>
    </row>
    <row r="536" spans="1:20" x14ac:dyDescent="0.2">
      <c r="A536" s="156">
        <v>395</v>
      </c>
      <c r="B536" s="63" t="s">
        <v>799</v>
      </c>
      <c r="C536" s="45" t="s">
        <v>682</v>
      </c>
      <c r="D536" s="20">
        <v>500000</v>
      </c>
      <c r="E536" s="49" t="s">
        <v>853</v>
      </c>
      <c r="F536" s="51" t="s">
        <v>684</v>
      </c>
      <c r="G536" s="51" t="s">
        <v>854</v>
      </c>
      <c r="H536" s="49" t="s">
        <v>855</v>
      </c>
      <c r="I536" s="89"/>
      <c r="J536" s="102"/>
      <c r="K536" s="81"/>
      <c r="L536" s="82"/>
      <c r="M536" s="82"/>
      <c r="N536" s="81"/>
      <c r="O536" s="81"/>
      <c r="P536" s="81"/>
      <c r="Q536" s="81"/>
      <c r="R536" s="81"/>
      <c r="S536" s="81"/>
      <c r="T536" s="81"/>
    </row>
    <row r="537" spans="1:20" x14ac:dyDescent="0.2">
      <c r="A537" s="156"/>
      <c r="B537" s="63" t="s">
        <v>799</v>
      </c>
      <c r="C537" s="45" t="s">
        <v>693</v>
      </c>
      <c r="D537" s="20">
        <v>3500000</v>
      </c>
      <c r="E537" s="49" t="s">
        <v>853</v>
      </c>
      <c r="F537" s="51" t="s">
        <v>684</v>
      </c>
      <c r="G537" s="51"/>
      <c r="H537" s="49"/>
      <c r="I537" s="89"/>
      <c r="J537" s="102"/>
      <c r="K537" s="81"/>
      <c r="L537" s="82"/>
      <c r="M537" s="82"/>
      <c r="N537" s="81"/>
      <c r="O537" s="81"/>
      <c r="P537" s="81"/>
      <c r="Q537" s="81"/>
      <c r="R537" s="81"/>
      <c r="S537" s="81"/>
      <c r="T537" s="81"/>
    </row>
    <row r="538" spans="1:20" x14ac:dyDescent="0.2">
      <c r="A538" s="156"/>
      <c r="B538" s="63" t="s">
        <v>799</v>
      </c>
      <c r="C538" s="45" t="s">
        <v>724</v>
      </c>
      <c r="D538" s="20">
        <v>1500000</v>
      </c>
      <c r="E538" s="49" t="s">
        <v>853</v>
      </c>
      <c r="F538" s="51" t="s">
        <v>684</v>
      </c>
      <c r="G538" s="51"/>
      <c r="H538" s="49"/>
      <c r="I538" s="89"/>
      <c r="J538" s="102"/>
      <c r="K538" s="81"/>
      <c r="L538" s="82"/>
      <c r="M538" s="82"/>
      <c r="N538" s="81"/>
      <c r="O538" s="81"/>
      <c r="P538" s="81"/>
      <c r="Q538" s="81"/>
      <c r="R538" s="81"/>
      <c r="S538" s="81"/>
      <c r="T538" s="81"/>
    </row>
    <row r="539" spans="1:20" x14ac:dyDescent="0.2">
      <c r="A539" s="156">
        <v>396</v>
      </c>
      <c r="B539" s="160" t="s">
        <v>856</v>
      </c>
      <c r="C539" s="45" t="s">
        <v>682</v>
      </c>
      <c r="D539" s="20">
        <v>1000000</v>
      </c>
      <c r="E539" s="49" t="s">
        <v>847</v>
      </c>
      <c r="F539" s="51" t="s">
        <v>684</v>
      </c>
      <c r="G539" s="51" t="s">
        <v>857</v>
      </c>
      <c r="H539" s="49" t="s">
        <v>858</v>
      </c>
      <c r="I539" s="89"/>
      <c r="J539" s="102"/>
      <c r="K539" s="81"/>
      <c r="L539" s="82"/>
      <c r="M539" s="82"/>
      <c r="N539" s="81"/>
      <c r="O539" s="81"/>
      <c r="P539" s="81"/>
      <c r="Q539" s="81"/>
      <c r="R539" s="81"/>
      <c r="S539" s="81"/>
      <c r="T539" s="81"/>
    </row>
    <row r="540" spans="1:20" x14ac:dyDescent="0.2">
      <c r="A540" s="156"/>
      <c r="B540" s="160"/>
      <c r="C540" s="45" t="s">
        <v>682</v>
      </c>
      <c r="D540" s="20">
        <v>500000</v>
      </c>
      <c r="E540" s="49" t="s">
        <v>847</v>
      </c>
      <c r="F540" s="51"/>
      <c r="G540" s="51"/>
      <c r="H540" s="49"/>
      <c r="I540" s="89"/>
      <c r="J540" s="102"/>
      <c r="K540" s="81"/>
      <c r="L540" s="82"/>
      <c r="M540" s="82"/>
      <c r="N540" s="81"/>
      <c r="O540" s="81"/>
      <c r="P540" s="81"/>
      <c r="Q540" s="81"/>
      <c r="R540" s="81"/>
      <c r="S540" s="81"/>
      <c r="T540" s="81"/>
    </row>
    <row r="541" spans="1:20" ht="25.5" customHeight="1" x14ac:dyDescent="0.2">
      <c r="A541" s="156"/>
      <c r="B541" s="160"/>
      <c r="C541" s="45" t="s">
        <v>682</v>
      </c>
      <c r="D541" s="20">
        <v>100000</v>
      </c>
      <c r="E541" s="49" t="s">
        <v>847</v>
      </c>
      <c r="F541" s="51"/>
      <c r="G541" s="51"/>
      <c r="H541" s="49"/>
      <c r="I541" s="89"/>
      <c r="J541" s="102"/>
      <c r="K541" s="81"/>
      <c r="L541" s="82"/>
      <c r="M541" s="82"/>
      <c r="N541" s="81"/>
      <c r="O541" s="81"/>
      <c r="P541" s="81"/>
      <c r="Q541" s="81"/>
      <c r="R541" s="81"/>
      <c r="S541" s="81"/>
      <c r="T541" s="81"/>
    </row>
    <row r="542" spans="1:20" x14ac:dyDescent="0.2">
      <c r="A542" s="156"/>
      <c r="B542" s="160"/>
      <c r="C542" s="45" t="s">
        <v>682</v>
      </c>
      <c r="D542" s="20">
        <v>100000</v>
      </c>
      <c r="E542" s="49" t="s">
        <v>847</v>
      </c>
      <c r="F542" s="51"/>
      <c r="G542" s="51"/>
      <c r="H542" s="49"/>
      <c r="I542" s="89"/>
      <c r="J542" s="102"/>
      <c r="K542" s="81"/>
      <c r="L542" s="82"/>
      <c r="M542" s="82"/>
      <c r="N542" s="81"/>
      <c r="O542" s="81"/>
      <c r="P542" s="81"/>
      <c r="Q542" s="81"/>
      <c r="R542" s="81"/>
      <c r="S542" s="81"/>
      <c r="T542" s="81"/>
    </row>
    <row r="543" spans="1:20" x14ac:dyDescent="0.2">
      <c r="A543" s="156"/>
      <c r="B543" s="160"/>
      <c r="C543" s="45" t="s">
        <v>687</v>
      </c>
      <c r="D543" s="20">
        <v>4700000</v>
      </c>
      <c r="E543" s="49" t="s">
        <v>847</v>
      </c>
      <c r="F543" s="51"/>
      <c r="G543" s="51"/>
      <c r="H543" s="49"/>
      <c r="I543" s="89"/>
      <c r="J543" s="102"/>
      <c r="K543" s="81"/>
      <c r="L543" s="82"/>
      <c r="M543" s="82"/>
      <c r="N543" s="81"/>
      <c r="O543" s="81"/>
      <c r="P543" s="81"/>
      <c r="Q543" s="81"/>
      <c r="R543" s="81"/>
      <c r="S543" s="81"/>
      <c r="T543" s="81"/>
    </row>
    <row r="544" spans="1:20" x14ac:dyDescent="0.2">
      <c r="A544" s="156"/>
      <c r="B544" s="160"/>
      <c r="C544" s="165" t="s">
        <v>859</v>
      </c>
      <c r="D544" s="166" t="s">
        <v>860</v>
      </c>
      <c r="E544" s="49" t="s">
        <v>861</v>
      </c>
      <c r="F544" s="51"/>
      <c r="G544" s="51"/>
      <c r="H544" s="49"/>
      <c r="I544" s="89"/>
      <c r="J544" s="102"/>
      <c r="K544" s="81"/>
      <c r="L544" s="82"/>
      <c r="M544" s="82"/>
      <c r="N544" s="81"/>
      <c r="O544" s="81"/>
      <c r="P544" s="81"/>
      <c r="Q544" s="81"/>
      <c r="R544" s="81"/>
      <c r="S544" s="81"/>
      <c r="T544" s="81"/>
    </row>
    <row r="545" spans="1:20" x14ac:dyDescent="0.2">
      <c r="A545" s="156"/>
      <c r="B545" s="160"/>
      <c r="C545" s="165"/>
      <c r="D545" s="166"/>
      <c r="E545" s="49" t="s">
        <v>26</v>
      </c>
      <c r="F545" s="51"/>
      <c r="G545" s="51"/>
      <c r="H545" s="49"/>
      <c r="I545" s="89"/>
      <c r="J545" s="102"/>
      <c r="K545" s="81"/>
      <c r="L545" s="82"/>
      <c r="M545" s="82"/>
      <c r="N545" s="81"/>
      <c r="O545" s="81"/>
      <c r="P545" s="81"/>
      <c r="Q545" s="81"/>
      <c r="R545" s="81"/>
      <c r="S545" s="81"/>
      <c r="T545" s="81"/>
    </row>
    <row r="546" spans="1:20" x14ac:dyDescent="0.2">
      <c r="A546" s="156"/>
      <c r="B546" s="160"/>
      <c r="C546" s="165"/>
      <c r="D546" s="166"/>
      <c r="E546" s="49" t="s">
        <v>26</v>
      </c>
      <c r="F546" s="51"/>
      <c r="G546" s="51"/>
      <c r="H546" s="49"/>
      <c r="I546" s="89"/>
      <c r="J546" s="102"/>
      <c r="K546" s="81"/>
      <c r="L546" s="82"/>
      <c r="M546" s="82"/>
      <c r="N546" s="81"/>
      <c r="O546" s="81"/>
      <c r="P546" s="81"/>
      <c r="Q546" s="81"/>
      <c r="R546" s="81"/>
      <c r="S546" s="81"/>
      <c r="T546" s="81"/>
    </row>
    <row r="547" spans="1:20" x14ac:dyDescent="0.2">
      <c r="A547" s="156"/>
      <c r="B547" s="63" t="s">
        <v>856</v>
      </c>
      <c r="C547" s="45" t="s">
        <v>724</v>
      </c>
      <c r="D547" s="20">
        <v>7700000</v>
      </c>
      <c r="E547" s="49" t="s">
        <v>847</v>
      </c>
      <c r="F547" s="51"/>
      <c r="G547" s="51"/>
      <c r="H547" s="49"/>
      <c r="I547" s="89"/>
      <c r="J547" s="102"/>
      <c r="K547" s="81"/>
      <c r="L547" s="82"/>
      <c r="M547" s="82"/>
      <c r="N547" s="81"/>
      <c r="O547" s="81"/>
      <c r="P547" s="81"/>
      <c r="Q547" s="81"/>
      <c r="R547" s="81"/>
      <c r="S547" s="81"/>
      <c r="T547" s="81"/>
    </row>
    <row r="548" spans="1:20" x14ac:dyDescent="0.2">
      <c r="A548" s="156">
        <v>397</v>
      </c>
      <c r="B548" s="160" t="s">
        <v>590</v>
      </c>
      <c r="C548" s="45" t="s">
        <v>682</v>
      </c>
      <c r="D548" s="20">
        <v>1000000</v>
      </c>
      <c r="E548" s="49" t="s">
        <v>862</v>
      </c>
      <c r="F548" s="51" t="s">
        <v>684</v>
      </c>
      <c r="G548" s="51" t="s">
        <v>863</v>
      </c>
      <c r="H548" s="49" t="s">
        <v>864</v>
      </c>
      <c r="I548" s="89"/>
      <c r="J548" s="102"/>
      <c r="K548" s="81"/>
      <c r="L548" s="82"/>
      <c r="M548" s="82"/>
      <c r="N548" s="81"/>
      <c r="O548" s="81"/>
      <c r="P548" s="81"/>
      <c r="Q548" s="81"/>
      <c r="R548" s="81"/>
      <c r="S548" s="81"/>
      <c r="T548" s="81"/>
    </row>
    <row r="549" spans="1:20" x14ac:dyDescent="0.2">
      <c r="A549" s="156"/>
      <c r="B549" s="160"/>
      <c r="C549" s="45" t="s">
        <v>682</v>
      </c>
      <c r="D549" s="20">
        <v>1000000</v>
      </c>
      <c r="E549" s="49" t="s">
        <v>862</v>
      </c>
      <c r="F549" s="51"/>
      <c r="G549" s="51"/>
      <c r="H549" s="49"/>
      <c r="I549" s="89"/>
      <c r="J549" s="102"/>
      <c r="K549" s="81"/>
      <c r="L549" s="82"/>
      <c r="M549" s="82"/>
      <c r="N549" s="81"/>
      <c r="O549" s="81"/>
      <c r="P549" s="81"/>
      <c r="Q549" s="81"/>
      <c r="R549" s="81"/>
      <c r="S549" s="81"/>
      <c r="T549" s="81"/>
    </row>
    <row r="550" spans="1:20" x14ac:dyDescent="0.2">
      <c r="A550" s="156"/>
      <c r="B550" s="160"/>
      <c r="C550" s="45" t="s">
        <v>682</v>
      </c>
      <c r="D550" s="20">
        <v>1000000</v>
      </c>
      <c r="E550" s="49" t="s">
        <v>862</v>
      </c>
      <c r="F550" s="51"/>
      <c r="G550" s="51"/>
      <c r="H550" s="49"/>
      <c r="I550" s="89"/>
      <c r="J550" s="102"/>
      <c r="K550" s="81"/>
      <c r="L550" s="82"/>
      <c r="M550" s="82"/>
      <c r="N550" s="81"/>
      <c r="O550" s="81"/>
      <c r="P550" s="81"/>
      <c r="Q550" s="81"/>
      <c r="R550" s="81"/>
      <c r="S550" s="81"/>
      <c r="T550" s="81"/>
    </row>
    <row r="551" spans="1:20" x14ac:dyDescent="0.2">
      <c r="A551" s="156"/>
      <c r="B551" s="160"/>
      <c r="C551" s="45" t="s">
        <v>682</v>
      </c>
      <c r="D551" s="20">
        <v>1000000</v>
      </c>
      <c r="E551" s="49" t="s">
        <v>862</v>
      </c>
      <c r="F551" s="51"/>
      <c r="G551" s="51"/>
      <c r="H551" s="49"/>
      <c r="I551" s="89"/>
      <c r="J551" s="102"/>
      <c r="K551" s="81"/>
      <c r="L551" s="82"/>
      <c r="M551" s="82"/>
      <c r="N551" s="81"/>
      <c r="O551" s="81"/>
      <c r="P551" s="81"/>
      <c r="Q551" s="81"/>
      <c r="R551" s="81"/>
      <c r="S551" s="81"/>
      <c r="T551" s="81"/>
    </row>
    <row r="552" spans="1:20" x14ac:dyDescent="0.2">
      <c r="A552" s="156"/>
      <c r="B552" s="160"/>
      <c r="C552" s="45" t="s">
        <v>859</v>
      </c>
      <c r="D552" s="20" t="s">
        <v>860</v>
      </c>
      <c r="E552" s="49" t="s">
        <v>862</v>
      </c>
      <c r="F552" s="51"/>
      <c r="G552" s="51"/>
      <c r="H552" s="49"/>
      <c r="I552" s="89"/>
      <c r="J552" s="102"/>
      <c r="K552" s="81"/>
      <c r="L552" s="82"/>
      <c r="M552" s="82"/>
      <c r="N552" s="81"/>
      <c r="O552" s="81"/>
      <c r="P552" s="81"/>
      <c r="Q552" s="81"/>
      <c r="R552" s="81"/>
      <c r="S552" s="81"/>
      <c r="T552" s="81"/>
    </row>
    <row r="553" spans="1:20" x14ac:dyDescent="0.2">
      <c r="A553" s="156"/>
      <c r="B553" s="63" t="s">
        <v>865</v>
      </c>
      <c r="C553" s="45" t="s">
        <v>724</v>
      </c>
      <c r="D553" s="20">
        <v>3800000</v>
      </c>
      <c r="E553" s="49" t="s">
        <v>862</v>
      </c>
      <c r="F553" s="51"/>
      <c r="G553" s="51"/>
      <c r="H553" s="49"/>
      <c r="I553" s="89"/>
      <c r="J553" s="102"/>
      <c r="K553" s="81"/>
      <c r="L553" s="8"/>
      <c r="M553" s="81"/>
      <c r="N553" s="81"/>
      <c r="O553" s="81"/>
      <c r="P553" s="81"/>
      <c r="Q553" s="81"/>
      <c r="R553" s="81"/>
      <c r="S553" s="81"/>
      <c r="T553" s="81"/>
    </row>
    <row r="554" spans="1:20" ht="25.5" customHeight="1" x14ac:dyDescent="0.2">
      <c r="A554" s="156">
        <v>398</v>
      </c>
      <c r="B554" s="63" t="s">
        <v>590</v>
      </c>
      <c r="C554" s="45" t="s">
        <v>682</v>
      </c>
      <c r="D554" s="20">
        <v>500000</v>
      </c>
      <c r="E554" s="49" t="s">
        <v>866</v>
      </c>
      <c r="F554" s="51" t="s">
        <v>684</v>
      </c>
      <c r="G554" s="51" t="s">
        <v>867</v>
      </c>
      <c r="H554" s="49" t="s">
        <v>868</v>
      </c>
      <c r="I554" s="89"/>
      <c r="J554" s="102"/>
      <c r="K554" s="81"/>
      <c r="L554" s="8"/>
      <c r="M554" s="81"/>
      <c r="N554" s="81"/>
      <c r="O554" s="81"/>
      <c r="P554" s="81"/>
      <c r="Q554" s="81"/>
      <c r="R554" s="81"/>
      <c r="S554" s="81"/>
      <c r="T554" s="81"/>
    </row>
    <row r="555" spans="1:20" x14ac:dyDescent="0.2">
      <c r="A555" s="156"/>
      <c r="B555" s="160" t="s">
        <v>869</v>
      </c>
      <c r="C555" s="45" t="s">
        <v>693</v>
      </c>
      <c r="D555" s="20">
        <v>550000</v>
      </c>
      <c r="E555" s="49" t="s">
        <v>866</v>
      </c>
      <c r="F555" s="51"/>
      <c r="G555" s="51"/>
      <c r="H555" s="49"/>
      <c r="I555" s="89"/>
      <c r="J555" s="102"/>
      <c r="K555" s="81"/>
      <c r="L555" s="82"/>
      <c r="M555" s="81"/>
      <c r="N555" s="81"/>
      <c r="O555" s="81"/>
      <c r="P555" s="81"/>
      <c r="Q555" s="81"/>
      <c r="R555" s="81"/>
      <c r="S555" s="81"/>
      <c r="T555" s="81"/>
    </row>
    <row r="556" spans="1:20" x14ac:dyDescent="0.2">
      <c r="A556" s="156"/>
      <c r="B556" s="160"/>
      <c r="C556" s="45" t="s">
        <v>859</v>
      </c>
      <c r="D556" s="20" t="s">
        <v>860</v>
      </c>
      <c r="E556" s="49" t="s">
        <v>870</v>
      </c>
      <c r="F556" s="51"/>
      <c r="G556" s="51"/>
      <c r="H556" s="49"/>
      <c r="I556" s="89"/>
      <c r="J556" s="102"/>
      <c r="K556" s="81"/>
      <c r="L556" s="82"/>
      <c r="M556" s="81"/>
      <c r="N556" s="81"/>
      <c r="O556" s="81"/>
      <c r="P556" s="81"/>
      <c r="Q556" s="81"/>
      <c r="R556" s="81"/>
      <c r="S556" s="81"/>
      <c r="T556" s="81"/>
    </row>
    <row r="557" spans="1:20" x14ac:dyDescent="0.2">
      <c r="A557" s="156">
        <v>399</v>
      </c>
      <c r="B557" s="160" t="s">
        <v>871</v>
      </c>
      <c r="C557" s="45" t="s">
        <v>682</v>
      </c>
      <c r="D557" s="20">
        <v>500000</v>
      </c>
      <c r="E557" s="49" t="s">
        <v>872</v>
      </c>
      <c r="F557" s="51" t="s">
        <v>684</v>
      </c>
      <c r="G557" s="51" t="s">
        <v>873</v>
      </c>
      <c r="H557" s="49" t="s">
        <v>874</v>
      </c>
      <c r="I557" s="89"/>
      <c r="J557" s="102"/>
      <c r="K557" s="81"/>
      <c r="L557" s="82"/>
      <c r="M557" s="81"/>
      <c r="N557" s="81"/>
      <c r="O557" s="81"/>
      <c r="P557" s="81"/>
      <c r="Q557" s="81"/>
      <c r="R557" s="81"/>
      <c r="S557" s="81"/>
      <c r="T557" s="81"/>
    </row>
    <row r="558" spans="1:20" x14ac:dyDescent="0.2">
      <c r="A558" s="156"/>
      <c r="B558" s="160"/>
      <c r="C558" s="45" t="s">
        <v>859</v>
      </c>
      <c r="D558" s="20" t="s">
        <v>860</v>
      </c>
      <c r="E558" s="49" t="s">
        <v>2532</v>
      </c>
      <c r="F558" s="51"/>
      <c r="G558" s="51"/>
      <c r="H558" s="49"/>
      <c r="I558" s="89"/>
      <c r="J558" s="102"/>
      <c r="K558" s="81"/>
      <c r="L558" s="82"/>
      <c r="M558" s="81"/>
      <c r="N558" s="81"/>
      <c r="O558" s="81"/>
      <c r="P558" s="81"/>
      <c r="Q558" s="81"/>
      <c r="R558" s="81"/>
      <c r="S558" s="81"/>
      <c r="T558" s="81"/>
    </row>
    <row r="559" spans="1:20" x14ac:dyDescent="0.2">
      <c r="A559" s="156"/>
      <c r="B559" s="63" t="s">
        <v>875</v>
      </c>
      <c r="C559" s="45" t="s">
        <v>724</v>
      </c>
      <c r="D559" s="20">
        <v>400000</v>
      </c>
      <c r="E559" s="49" t="s">
        <v>2532</v>
      </c>
      <c r="F559" s="51"/>
      <c r="G559" s="51"/>
      <c r="H559" s="49"/>
      <c r="I559" s="89"/>
      <c r="J559" s="102"/>
      <c r="K559" s="81"/>
      <c r="L559" s="82"/>
      <c r="M559" s="81"/>
      <c r="N559" s="81"/>
      <c r="O559" s="81"/>
      <c r="P559" s="81"/>
      <c r="Q559" s="81"/>
      <c r="R559" s="81"/>
      <c r="S559" s="81"/>
      <c r="T559" s="81"/>
    </row>
    <row r="560" spans="1:20" x14ac:dyDescent="0.2">
      <c r="A560" s="156">
        <v>400</v>
      </c>
      <c r="B560" s="160" t="s">
        <v>876</v>
      </c>
      <c r="C560" s="45" t="s">
        <v>682</v>
      </c>
      <c r="D560" s="20">
        <v>100000</v>
      </c>
      <c r="E560" s="165" t="s">
        <v>877</v>
      </c>
      <c r="F560" s="51" t="s">
        <v>684</v>
      </c>
      <c r="G560" s="51" t="s">
        <v>878</v>
      </c>
      <c r="H560" s="49" t="s">
        <v>879</v>
      </c>
      <c r="I560" s="89"/>
      <c r="J560" s="102"/>
      <c r="K560" s="81"/>
      <c r="L560" s="82"/>
      <c r="M560" s="81"/>
      <c r="N560" s="81"/>
      <c r="O560" s="81"/>
      <c r="P560" s="81"/>
      <c r="Q560" s="81"/>
      <c r="R560" s="81"/>
      <c r="S560" s="81"/>
      <c r="T560" s="81"/>
    </row>
    <row r="561" spans="1:20" x14ac:dyDescent="0.2">
      <c r="A561" s="156"/>
      <c r="B561" s="160"/>
      <c r="C561" s="45" t="s">
        <v>682</v>
      </c>
      <c r="D561" s="20">
        <v>100000</v>
      </c>
      <c r="E561" s="165"/>
      <c r="F561" s="51"/>
      <c r="G561" s="51"/>
      <c r="H561" s="49"/>
      <c r="I561" s="89"/>
      <c r="J561" s="102"/>
      <c r="K561" s="81"/>
      <c r="L561" s="82"/>
      <c r="M561" s="81"/>
      <c r="N561" s="81"/>
      <c r="O561" s="81"/>
      <c r="P561" s="81"/>
      <c r="Q561" s="81"/>
      <c r="R561" s="81"/>
      <c r="S561" s="81"/>
      <c r="T561" s="81"/>
    </row>
    <row r="562" spans="1:20" x14ac:dyDescent="0.2">
      <c r="A562" s="156"/>
      <c r="B562" s="160"/>
      <c r="C562" s="165" t="s">
        <v>859</v>
      </c>
      <c r="D562" s="166" t="s">
        <v>860</v>
      </c>
      <c r="E562" s="49" t="s">
        <v>880</v>
      </c>
      <c r="F562" s="51"/>
      <c r="G562" s="51"/>
      <c r="H562" s="49"/>
      <c r="I562" s="89"/>
      <c r="J562" s="102"/>
      <c r="K562" s="81"/>
      <c r="L562" s="82"/>
      <c r="M562" s="81"/>
      <c r="N562" s="81"/>
      <c r="O562" s="81"/>
      <c r="P562" s="81"/>
      <c r="Q562" s="81"/>
      <c r="R562" s="81"/>
      <c r="S562" s="81"/>
      <c r="T562" s="81"/>
    </row>
    <row r="563" spans="1:20" x14ac:dyDescent="0.2">
      <c r="A563" s="156"/>
      <c r="B563" s="160"/>
      <c r="C563" s="165"/>
      <c r="D563" s="166"/>
      <c r="E563" s="49" t="s">
        <v>26</v>
      </c>
      <c r="F563" s="51"/>
      <c r="G563" s="51"/>
      <c r="H563" s="49"/>
      <c r="I563" s="89"/>
      <c r="J563" s="102"/>
      <c r="K563" s="81"/>
      <c r="L563" s="82"/>
      <c r="M563" s="81"/>
      <c r="N563" s="81"/>
      <c r="O563" s="81"/>
      <c r="P563" s="81"/>
      <c r="Q563" s="81"/>
      <c r="R563" s="81"/>
      <c r="S563" s="81"/>
      <c r="T563" s="81"/>
    </row>
    <row r="564" spans="1:20" x14ac:dyDescent="0.2">
      <c r="A564" s="156">
        <v>401</v>
      </c>
      <c r="B564" s="160" t="s">
        <v>876</v>
      </c>
      <c r="C564" s="45" t="s">
        <v>682</v>
      </c>
      <c r="D564" s="20">
        <v>500000</v>
      </c>
      <c r="E564" s="49" t="s">
        <v>881</v>
      </c>
      <c r="F564" s="51" t="s">
        <v>684</v>
      </c>
      <c r="G564" s="51" t="s">
        <v>882</v>
      </c>
      <c r="H564" s="49" t="s">
        <v>883</v>
      </c>
      <c r="I564" s="89"/>
      <c r="J564" s="102"/>
      <c r="K564" s="81"/>
      <c r="L564" s="82"/>
      <c r="M564" s="81"/>
      <c r="N564" s="81"/>
      <c r="O564" s="81"/>
      <c r="P564" s="81"/>
      <c r="Q564" s="81"/>
      <c r="R564" s="81"/>
      <c r="S564" s="81"/>
      <c r="T564" s="81"/>
    </row>
    <row r="565" spans="1:20" x14ac:dyDescent="0.2">
      <c r="A565" s="156"/>
      <c r="B565" s="160"/>
      <c r="C565" s="165" t="s">
        <v>859</v>
      </c>
      <c r="D565" s="166" t="s">
        <v>860</v>
      </c>
      <c r="E565" s="49" t="s">
        <v>884</v>
      </c>
      <c r="F565" s="51"/>
      <c r="G565" s="51"/>
      <c r="H565" s="49"/>
      <c r="I565" s="89"/>
      <c r="J565" s="102"/>
      <c r="K565" s="81"/>
      <c r="L565" s="82"/>
      <c r="M565" s="81"/>
      <c r="N565" s="81"/>
      <c r="O565" s="81"/>
      <c r="P565" s="81"/>
      <c r="Q565" s="81"/>
      <c r="R565" s="81"/>
      <c r="S565" s="81"/>
      <c r="T565" s="81"/>
    </row>
    <row r="566" spans="1:20" x14ac:dyDescent="0.2">
      <c r="A566" s="156"/>
      <c r="B566" s="160"/>
      <c r="C566" s="165"/>
      <c r="D566" s="166"/>
      <c r="E566" s="49" t="s">
        <v>26</v>
      </c>
      <c r="F566" s="51"/>
      <c r="G566" s="51"/>
      <c r="H566" s="49"/>
      <c r="I566" s="89"/>
      <c r="J566" s="102"/>
      <c r="K566" s="81"/>
      <c r="L566" s="82"/>
      <c r="M566" s="81"/>
      <c r="N566" s="81"/>
      <c r="O566" s="81"/>
      <c r="P566" s="81"/>
      <c r="Q566" s="81"/>
      <c r="R566" s="81"/>
      <c r="S566" s="81"/>
      <c r="T566" s="81"/>
    </row>
    <row r="567" spans="1:20" x14ac:dyDescent="0.2">
      <c r="A567" s="156"/>
      <c r="B567" s="63" t="s">
        <v>885</v>
      </c>
      <c r="C567" s="45" t="s">
        <v>693</v>
      </c>
      <c r="D567" s="20">
        <v>2680000</v>
      </c>
      <c r="E567" s="49" t="s">
        <v>884</v>
      </c>
      <c r="F567" s="51"/>
      <c r="G567" s="51"/>
      <c r="H567" s="49"/>
      <c r="I567" s="89"/>
      <c r="J567" s="102"/>
      <c r="K567" s="81"/>
      <c r="L567" s="82"/>
      <c r="M567" s="81"/>
      <c r="N567" s="81"/>
      <c r="O567" s="81"/>
      <c r="P567" s="81"/>
      <c r="Q567" s="81"/>
      <c r="R567" s="81"/>
      <c r="S567" s="81"/>
      <c r="T567" s="81"/>
    </row>
    <row r="568" spans="1:20" x14ac:dyDescent="0.2">
      <c r="A568" s="156">
        <v>402</v>
      </c>
      <c r="B568" s="160" t="s">
        <v>886</v>
      </c>
      <c r="C568" s="45" t="s">
        <v>682</v>
      </c>
      <c r="D568" s="20">
        <v>100000</v>
      </c>
      <c r="E568" s="49" t="s">
        <v>887</v>
      </c>
      <c r="F568" s="51" t="s">
        <v>684</v>
      </c>
      <c r="G568" s="51" t="s">
        <v>888</v>
      </c>
      <c r="H568" s="49" t="s">
        <v>889</v>
      </c>
      <c r="I568" s="89"/>
      <c r="J568" s="102"/>
      <c r="K568" s="81"/>
      <c r="L568" s="82"/>
      <c r="M568" s="81"/>
      <c r="N568" s="81"/>
      <c r="O568" s="81"/>
      <c r="P568" s="81"/>
      <c r="Q568" s="81"/>
      <c r="R568" s="81"/>
      <c r="S568" s="81"/>
      <c r="T568" s="81"/>
    </row>
    <row r="569" spans="1:20" x14ac:dyDescent="0.2">
      <c r="A569" s="156"/>
      <c r="B569" s="160"/>
      <c r="C569" s="45" t="s">
        <v>682</v>
      </c>
      <c r="D569" s="20">
        <v>100000</v>
      </c>
      <c r="E569" s="49" t="s">
        <v>887</v>
      </c>
      <c r="F569" s="51"/>
      <c r="G569" s="51"/>
      <c r="H569" s="49"/>
      <c r="I569" s="89"/>
      <c r="J569" s="102"/>
      <c r="K569" s="81"/>
      <c r="L569" s="82"/>
      <c r="M569" s="81"/>
      <c r="N569" s="81"/>
      <c r="O569" s="81"/>
      <c r="P569" s="81"/>
      <c r="Q569" s="81"/>
      <c r="R569" s="81"/>
      <c r="S569" s="81"/>
      <c r="T569" s="81"/>
    </row>
    <row r="570" spans="1:20" x14ac:dyDescent="0.2">
      <c r="A570" s="156"/>
      <c r="B570" s="160"/>
      <c r="C570" s="45" t="s">
        <v>859</v>
      </c>
      <c r="D570" s="20" t="s">
        <v>860</v>
      </c>
      <c r="E570" s="49" t="s">
        <v>887</v>
      </c>
      <c r="F570" s="51"/>
      <c r="G570" s="51"/>
      <c r="H570" s="49"/>
      <c r="I570" s="89"/>
      <c r="J570" s="102"/>
      <c r="K570" s="81"/>
      <c r="L570" s="82"/>
      <c r="M570" s="81"/>
      <c r="N570" s="81"/>
      <c r="O570" s="81"/>
      <c r="P570" s="81"/>
      <c r="Q570" s="81"/>
      <c r="R570" s="81"/>
      <c r="S570" s="81"/>
      <c r="T570" s="81"/>
    </row>
    <row r="571" spans="1:20" x14ac:dyDescent="0.2">
      <c r="A571" s="156"/>
      <c r="B571" s="63" t="s">
        <v>890</v>
      </c>
      <c r="C571" s="45" t="s">
        <v>724</v>
      </c>
      <c r="D571" s="20">
        <v>375000</v>
      </c>
      <c r="E571" s="49" t="s">
        <v>887</v>
      </c>
      <c r="F571" s="51" t="s">
        <v>684</v>
      </c>
      <c r="G571" s="51"/>
      <c r="H571" s="49"/>
      <c r="I571" s="89"/>
      <c r="J571" s="102"/>
      <c r="K571" s="81"/>
      <c r="L571" s="82"/>
      <c r="M571" s="81"/>
      <c r="N571" s="81"/>
      <c r="O571" s="81"/>
      <c r="P571" s="81"/>
      <c r="Q571" s="81"/>
      <c r="R571" s="81"/>
      <c r="S571" s="81"/>
      <c r="T571" s="81"/>
    </row>
    <row r="572" spans="1:20" x14ac:dyDescent="0.2">
      <c r="A572" s="156">
        <v>403</v>
      </c>
      <c r="B572" s="160" t="s">
        <v>886</v>
      </c>
      <c r="C572" s="45" t="s">
        <v>682</v>
      </c>
      <c r="D572" s="20">
        <v>100000</v>
      </c>
      <c r="E572" s="49" t="s">
        <v>891</v>
      </c>
      <c r="F572" s="51" t="s">
        <v>684</v>
      </c>
      <c r="G572" s="51" t="s">
        <v>892</v>
      </c>
      <c r="H572" s="49" t="s">
        <v>893</v>
      </c>
      <c r="I572" s="89"/>
      <c r="J572" s="102"/>
      <c r="K572" s="81"/>
      <c r="L572" s="82"/>
      <c r="M572" s="81"/>
      <c r="N572" s="81"/>
      <c r="O572" s="81"/>
      <c r="P572" s="81"/>
      <c r="Q572" s="81"/>
      <c r="R572" s="81"/>
      <c r="S572" s="81"/>
      <c r="T572" s="81"/>
    </row>
    <row r="573" spans="1:20" x14ac:dyDescent="0.2">
      <c r="A573" s="156"/>
      <c r="B573" s="160"/>
      <c r="C573" s="45" t="s">
        <v>682</v>
      </c>
      <c r="D573" s="20">
        <v>100000</v>
      </c>
      <c r="E573" s="49" t="s">
        <v>891</v>
      </c>
      <c r="F573" s="51"/>
      <c r="G573" s="51"/>
      <c r="H573" s="49"/>
      <c r="I573" s="89"/>
      <c r="J573" s="102"/>
      <c r="K573" s="81"/>
      <c r="L573" s="82"/>
      <c r="M573" s="81"/>
      <c r="N573" s="81"/>
      <c r="O573" s="81"/>
      <c r="P573" s="81"/>
      <c r="Q573" s="81"/>
      <c r="R573" s="81"/>
      <c r="S573" s="81"/>
      <c r="T573" s="81"/>
    </row>
    <row r="574" spans="1:20" x14ac:dyDescent="0.2">
      <c r="A574" s="156"/>
      <c r="B574" s="160"/>
      <c r="C574" s="45" t="s">
        <v>687</v>
      </c>
      <c r="D574" s="20">
        <v>200000</v>
      </c>
      <c r="E574" s="49" t="s">
        <v>891</v>
      </c>
      <c r="F574" s="51"/>
      <c r="G574" s="51"/>
      <c r="H574" s="49"/>
      <c r="I574" s="89"/>
      <c r="J574" s="102"/>
      <c r="K574" s="81"/>
      <c r="L574" s="82"/>
      <c r="M574" s="81"/>
      <c r="N574" s="81"/>
      <c r="O574" s="81"/>
      <c r="P574" s="81"/>
      <c r="Q574" s="81"/>
      <c r="R574" s="81"/>
      <c r="S574" s="81"/>
      <c r="T574" s="81"/>
    </row>
    <row r="575" spans="1:20" x14ac:dyDescent="0.2">
      <c r="A575" s="156"/>
      <c r="B575" s="160"/>
      <c r="C575" s="165" t="s">
        <v>859</v>
      </c>
      <c r="D575" s="166" t="s">
        <v>860</v>
      </c>
      <c r="E575" s="49" t="s">
        <v>894</v>
      </c>
      <c r="F575" s="51"/>
      <c r="G575" s="51"/>
      <c r="H575" s="49"/>
      <c r="I575" s="89"/>
      <c r="J575" s="102"/>
      <c r="K575" s="81"/>
      <c r="L575" s="82"/>
      <c r="M575" s="81"/>
      <c r="N575" s="81"/>
      <c r="O575" s="81"/>
      <c r="P575" s="81"/>
      <c r="Q575" s="81"/>
      <c r="R575" s="81"/>
      <c r="S575" s="81"/>
      <c r="T575" s="81"/>
    </row>
    <row r="576" spans="1:20" x14ac:dyDescent="0.2">
      <c r="A576" s="156"/>
      <c r="B576" s="160"/>
      <c r="C576" s="165"/>
      <c r="D576" s="166"/>
      <c r="E576" s="49" t="s">
        <v>26</v>
      </c>
      <c r="F576" s="51"/>
      <c r="G576" s="51"/>
      <c r="H576" s="49"/>
      <c r="I576" s="89"/>
      <c r="J576" s="102"/>
      <c r="K576" s="81"/>
      <c r="L576" s="175"/>
      <c r="M576" s="81"/>
      <c r="N576" s="81"/>
      <c r="O576" s="81"/>
      <c r="P576" s="81"/>
      <c r="Q576" s="81"/>
      <c r="R576" s="81"/>
      <c r="S576" s="81"/>
      <c r="T576" s="81"/>
    </row>
    <row r="577" spans="1:20" ht="25.5" x14ac:dyDescent="0.2">
      <c r="A577" s="156"/>
      <c r="B577" s="160"/>
      <c r="C577" s="165"/>
      <c r="D577" s="166"/>
      <c r="E577" s="49" t="s">
        <v>895</v>
      </c>
      <c r="F577" s="51"/>
      <c r="G577" s="51"/>
      <c r="H577" s="49"/>
      <c r="I577" s="89"/>
      <c r="J577" s="102"/>
      <c r="K577" s="81"/>
      <c r="L577" s="174"/>
      <c r="M577" s="81"/>
      <c r="N577" s="81"/>
      <c r="O577" s="81"/>
      <c r="P577" s="81"/>
      <c r="Q577" s="81"/>
      <c r="R577" s="81"/>
      <c r="S577" s="81"/>
      <c r="T577" s="81"/>
    </row>
    <row r="578" spans="1:20" x14ac:dyDescent="0.2">
      <c r="A578" s="156"/>
      <c r="B578" s="160"/>
      <c r="C578" s="165"/>
      <c r="D578" s="166"/>
      <c r="E578" s="49" t="s">
        <v>26</v>
      </c>
      <c r="F578" s="51"/>
      <c r="G578" s="51"/>
      <c r="H578" s="49"/>
      <c r="I578" s="89"/>
      <c r="J578" s="102"/>
      <c r="K578" s="81"/>
      <c r="L578" s="82"/>
      <c r="M578" s="81"/>
      <c r="N578" s="81"/>
      <c r="O578" s="81"/>
      <c r="P578" s="81"/>
      <c r="Q578" s="81"/>
      <c r="R578" s="81"/>
      <c r="S578" s="81"/>
      <c r="T578" s="81"/>
    </row>
    <row r="579" spans="1:20" x14ac:dyDescent="0.2">
      <c r="A579" s="173" t="s">
        <v>2533</v>
      </c>
      <c r="B579" s="173"/>
      <c r="C579" s="173"/>
      <c r="D579" s="104">
        <f>SUM(D4:D578)</f>
        <v>311859788.26999998</v>
      </c>
      <c r="E579" s="105"/>
      <c r="F579" s="105"/>
      <c r="G579" s="105"/>
      <c r="H579" s="105"/>
      <c r="I579" s="105"/>
      <c r="J579" s="102"/>
      <c r="K579" s="81"/>
      <c r="L579" s="82"/>
      <c r="M579" s="81"/>
      <c r="N579" s="81"/>
      <c r="O579" s="81"/>
      <c r="P579" s="81"/>
      <c r="Q579" s="81"/>
      <c r="R579" s="81"/>
      <c r="S579" s="81"/>
      <c r="T579" s="81"/>
    </row>
    <row r="580" spans="1:20" s="108" customFormat="1" x14ac:dyDescent="0.2">
      <c r="A580" s="106"/>
      <c r="B580" s="172" t="s">
        <v>967</v>
      </c>
      <c r="C580" s="172"/>
      <c r="D580" s="107"/>
      <c r="E580" s="106"/>
      <c r="F580" s="106"/>
      <c r="G580" s="106"/>
      <c r="H580" s="106"/>
      <c r="I580" s="106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</row>
    <row r="581" spans="1:20" ht="25.5" x14ac:dyDescent="0.2">
      <c r="A581" s="51">
        <v>1</v>
      </c>
      <c r="B581" s="51" t="s">
        <v>464</v>
      </c>
      <c r="C581" s="50" t="s">
        <v>942</v>
      </c>
      <c r="D581" s="50">
        <v>50000</v>
      </c>
      <c r="E581" s="47" t="s">
        <v>943</v>
      </c>
      <c r="F581" s="47" t="s">
        <v>944</v>
      </c>
      <c r="G581" s="47" t="s">
        <v>945</v>
      </c>
      <c r="H581" s="47" t="s">
        <v>957</v>
      </c>
      <c r="I581" s="106"/>
      <c r="K581" s="81"/>
      <c r="L581" s="81"/>
      <c r="M581" s="81"/>
      <c r="N581" s="81"/>
      <c r="O581" s="81"/>
      <c r="P581" s="81"/>
      <c r="Q581" s="81"/>
      <c r="R581" s="81"/>
      <c r="S581" s="81"/>
      <c r="T581" s="81"/>
    </row>
    <row r="582" spans="1:20" x14ac:dyDescent="0.2">
      <c r="A582" s="51"/>
      <c r="B582" s="171" t="s">
        <v>966</v>
      </c>
      <c r="C582" s="171"/>
      <c r="D582" s="50"/>
      <c r="E582" s="47"/>
      <c r="F582" s="47"/>
      <c r="G582" s="47"/>
      <c r="H582" s="47"/>
      <c r="I582" s="47"/>
      <c r="K582" s="81"/>
      <c r="L582" s="81"/>
      <c r="M582" s="81"/>
      <c r="N582" s="81"/>
      <c r="O582" s="81"/>
      <c r="P582" s="81"/>
      <c r="Q582" s="81"/>
      <c r="R582" s="81"/>
      <c r="S582" s="81"/>
      <c r="T582" s="81"/>
    </row>
    <row r="583" spans="1:20" ht="63.75" x14ac:dyDescent="0.2">
      <c r="A583" s="51">
        <v>2</v>
      </c>
      <c r="B583" s="47" t="s">
        <v>953</v>
      </c>
      <c r="C583" s="45" t="s">
        <v>945</v>
      </c>
      <c r="D583" s="50">
        <v>5000</v>
      </c>
      <c r="E583" s="47" t="s">
        <v>954</v>
      </c>
      <c r="F583" s="1" t="s">
        <v>955</v>
      </c>
      <c r="G583" s="40" t="s">
        <v>956</v>
      </c>
      <c r="H583" s="47" t="s">
        <v>957</v>
      </c>
      <c r="I583" s="64"/>
      <c r="J583" s="3"/>
      <c r="K583" s="81"/>
      <c r="L583" s="81"/>
      <c r="M583" s="81"/>
      <c r="N583" s="81"/>
      <c r="O583" s="81"/>
      <c r="P583" s="81"/>
      <c r="Q583" s="81"/>
      <c r="R583" s="81"/>
      <c r="S583" s="81"/>
      <c r="T583" s="81"/>
    </row>
    <row r="584" spans="1:20" ht="76.5" x14ac:dyDescent="0.2">
      <c r="A584" s="51">
        <v>3</v>
      </c>
      <c r="B584" s="47" t="s">
        <v>32</v>
      </c>
      <c r="C584" s="45" t="s">
        <v>945</v>
      </c>
      <c r="D584" s="50">
        <v>50000</v>
      </c>
      <c r="E584" s="47" t="s">
        <v>958</v>
      </c>
      <c r="F584" s="1" t="s">
        <v>959</v>
      </c>
      <c r="G584" s="40" t="s">
        <v>960</v>
      </c>
      <c r="H584" s="47" t="s">
        <v>957</v>
      </c>
      <c r="I584" s="64"/>
      <c r="K584" s="81"/>
      <c r="L584" s="81"/>
      <c r="M584" s="81"/>
      <c r="N584" s="81"/>
      <c r="O584" s="81"/>
      <c r="P584" s="81"/>
      <c r="Q584" s="81"/>
      <c r="R584" s="81"/>
      <c r="S584" s="81"/>
      <c r="T584" s="81"/>
    </row>
    <row r="585" spans="1:20" ht="51" x14ac:dyDescent="0.2">
      <c r="A585" s="51">
        <v>4</v>
      </c>
      <c r="B585" s="47" t="s">
        <v>31</v>
      </c>
      <c r="C585" s="45" t="s">
        <v>945</v>
      </c>
      <c r="D585" s="50">
        <v>50000</v>
      </c>
      <c r="E585" s="47" t="s">
        <v>954</v>
      </c>
      <c r="F585" s="1" t="s">
        <v>961</v>
      </c>
      <c r="G585" s="40" t="s">
        <v>962</v>
      </c>
      <c r="H585" s="47" t="s">
        <v>957</v>
      </c>
      <c r="I585" s="64"/>
      <c r="J585" s="3"/>
      <c r="K585" s="81"/>
      <c r="L585" s="81"/>
      <c r="M585" s="81"/>
      <c r="N585" s="81"/>
      <c r="O585" s="81"/>
      <c r="P585" s="81"/>
      <c r="Q585" s="81"/>
      <c r="R585" s="81"/>
      <c r="S585" s="81"/>
      <c r="T585" s="81"/>
    </row>
    <row r="586" spans="1:20" ht="89.25" x14ac:dyDescent="0.2">
      <c r="A586" s="51">
        <v>5</v>
      </c>
      <c r="B586" s="47" t="s">
        <v>1256</v>
      </c>
      <c r="C586" s="45" t="s">
        <v>945</v>
      </c>
      <c r="D586" s="50">
        <v>755000</v>
      </c>
      <c r="E586" s="47" t="s">
        <v>963</v>
      </c>
      <c r="F586" s="1" t="s">
        <v>964</v>
      </c>
      <c r="G586" s="40" t="s">
        <v>1257</v>
      </c>
      <c r="H586" s="47" t="s">
        <v>965</v>
      </c>
      <c r="I586" s="64"/>
      <c r="K586" s="81"/>
      <c r="L586" s="81"/>
      <c r="M586" s="81"/>
      <c r="N586" s="81"/>
      <c r="O586" s="81"/>
      <c r="P586" s="81"/>
      <c r="Q586" s="81"/>
      <c r="R586" s="81"/>
      <c r="S586" s="81"/>
      <c r="T586" s="81"/>
    </row>
    <row r="587" spans="1:20" s="3" customFormat="1" x14ac:dyDescent="0.2">
      <c r="A587" s="109"/>
      <c r="B587" s="171" t="s">
        <v>998</v>
      </c>
      <c r="C587" s="171"/>
      <c r="D587" s="36"/>
      <c r="E587" s="80"/>
      <c r="F587" s="80"/>
      <c r="G587" s="80"/>
      <c r="H587" s="80"/>
      <c r="I587" s="80"/>
    </row>
    <row r="588" spans="1:20" s="3" customFormat="1" ht="76.5" customHeight="1" x14ac:dyDescent="0.2">
      <c r="A588" s="51">
        <v>6</v>
      </c>
      <c r="B588" s="51" t="s">
        <v>1285</v>
      </c>
      <c r="C588" s="50" t="s">
        <v>682</v>
      </c>
      <c r="D588" s="50">
        <v>100000</v>
      </c>
      <c r="E588" s="51" t="s">
        <v>1286</v>
      </c>
      <c r="F588" s="51" t="s">
        <v>1287</v>
      </c>
      <c r="G588" s="39" t="s">
        <v>1288</v>
      </c>
      <c r="H588" s="39" t="s">
        <v>990</v>
      </c>
      <c r="I588" s="80"/>
    </row>
    <row r="589" spans="1:20" ht="76.5" customHeight="1" x14ac:dyDescent="0.2">
      <c r="A589" s="48">
        <v>7</v>
      </c>
      <c r="B589" s="51" t="s">
        <v>991</v>
      </c>
      <c r="C589" s="49" t="s">
        <v>682</v>
      </c>
      <c r="D589" s="50">
        <v>50000</v>
      </c>
      <c r="E589" s="47" t="s">
        <v>992</v>
      </c>
      <c r="F589" s="1" t="s">
        <v>993</v>
      </c>
      <c r="G589" s="40" t="s">
        <v>994</v>
      </c>
      <c r="H589" s="17" t="s">
        <v>995</v>
      </c>
      <c r="I589" s="47"/>
      <c r="K589" s="81"/>
      <c r="L589" s="81"/>
      <c r="M589" s="81"/>
      <c r="N589" s="81"/>
      <c r="O589" s="81"/>
      <c r="P589" s="81"/>
      <c r="Q589" s="81"/>
      <c r="R589" s="81"/>
      <c r="S589" s="81"/>
      <c r="T589" s="81"/>
    </row>
    <row r="590" spans="1:20" ht="78" customHeight="1" x14ac:dyDescent="0.2">
      <c r="A590" s="48">
        <v>8</v>
      </c>
      <c r="B590" s="51" t="s">
        <v>677</v>
      </c>
      <c r="C590" s="49" t="s">
        <v>682</v>
      </c>
      <c r="D590" s="50">
        <v>50000</v>
      </c>
      <c r="E590" s="47" t="s">
        <v>992</v>
      </c>
      <c r="F590" s="1" t="s">
        <v>996</v>
      </c>
      <c r="G590" s="40" t="s">
        <v>997</v>
      </c>
      <c r="H590" s="17" t="s">
        <v>995</v>
      </c>
      <c r="I590" s="47"/>
      <c r="K590" s="81"/>
      <c r="L590" s="81"/>
      <c r="M590" s="81"/>
      <c r="N590" s="81"/>
      <c r="O590" s="81"/>
      <c r="P590" s="81"/>
      <c r="Q590" s="81"/>
      <c r="R590" s="81"/>
      <c r="S590" s="81"/>
      <c r="T590" s="81"/>
    </row>
    <row r="591" spans="1:20" s="3" customFormat="1" x14ac:dyDescent="0.2">
      <c r="A591" s="12"/>
      <c r="B591" s="171" t="s">
        <v>1008</v>
      </c>
      <c r="C591" s="171"/>
      <c r="D591" s="36"/>
      <c r="E591" s="80"/>
      <c r="F591" s="13"/>
      <c r="G591" s="14"/>
      <c r="H591" s="18"/>
      <c r="I591" s="19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</row>
    <row r="592" spans="1:20" s="3" customFormat="1" ht="51" x14ac:dyDescent="0.2">
      <c r="A592" s="48">
        <v>9</v>
      </c>
      <c r="B592" s="23">
        <v>43206</v>
      </c>
      <c r="C592" s="47" t="s">
        <v>1009</v>
      </c>
      <c r="D592" s="50">
        <v>162337.5</v>
      </c>
      <c r="E592" s="47" t="s">
        <v>1010</v>
      </c>
      <c r="F592" s="1" t="s">
        <v>1011</v>
      </c>
      <c r="G592" s="40"/>
      <c r="H592" s="17" t="s">
        <v>1012</v>
      </c>
      <c r="I592" s="19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</row>
    <row r="593" spans="1:20" s="3" customFormat="1" ht="51" x14ac:dyDescent="0.2">
      <c r="A593" s="48">
        <v>10</v>
      </c>
      <c r="B593" s="23">
        <v>43237</v>
      </c>
      <c r="C593" s="47" t="s">
        <v>1009</v>
      </c>
      <c r="D593" s="50">
        <v>246562.5</v>
      </c>
      <c r="E593" s="47" t="s">
        <v>1010</v>
      </c>
      <c r="F593" s="1" t="s">
        <v>1011</v>
      </c>
      <c r="G593" s="40"/>
      <c r="H593" s="17" t="s">
        <v>1012</v>
      </c>
      <c r="I593" s="19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</row>
    <row r="594" spans="1:20" s="3" customFormat="1" ht="51" x14ac:dyDescent="0.2">
      <c r="A594" s="48">
        <v>11</v>
      </c>
      <c r="B594" s="23">
        <v>43257</v>
      </c>
      <c r="C594" s="47" t="s">
        <v>1013</v>
      </c>
      <c r="D594" s="50">
        <v>75980</v>
      </c>
      <c r="E594" s="47" t="s">
        <v>1014</v>
      </c>
      <c r="F594" s="1" t="s">
        <v>1011</v>
      </c>
      <c r="G594" s="40"/>
      <c r="H594" s="17" t="s">
        <v>1012</v>
      </c>
      <c r="I594" s="19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</row>
    <row r="595" spans="1:20" s="3" customFormat="1" ht="51" x14ac:dyDescent="0.2">
      <c r="A595" s="48">
        <v>12</v>
      </c>
      <c r="B595" s="23">
        <v>43356</v>
      </c>
      <c r="C595" s="47" t="s">
        <v>945</v>
      </c>
      <c r="D595" s="50">
        <v>5000</v>
      </c>
      <c r="E595" s="47" t="s">
        <v>1015</v>
      </c>
      <c r="F595" s="1" t="s">
        <v>1011</v>
      </c>
      <c r="G595" s="40"/>
      <c r="H595" s="17" t="s">
        <v>1012</v>
      </c>
      <c r="I595" s="19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</row>
    <row r="596" spans="1:20" s="3" customFormat="1" ht="51" x14ac:dyDescent="0.2">
      <c r="A596" s="48">
        <v>13</v>
      </c>
      <c r="B596" s="23">
        <v>43283</v>
      </c>
      <c r="C596" s="47" t="s">
        <v>1009</v>
      </c>
      <c r="D596" s="50">
        <v>471476.85</v>
      </c>
      <c r="E596" s="47" t="s">
        <v>1017</v>
      </c>
      <c r="F596" s="1" t="s">
        <v>1011</v>
      </c>
      <c r="G596" s="40"/>
      <c r="H596" s="17" t="s">
        <v>1012</v>
      </c>
      <c r="I596" s="19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</row>
    <row r="597" spans="1:20" s="3" customFormat="1" ht="51" x14ac:dyDescent="0.2">
      <c r="A597" s="48">
        <v>14</v>
      </c>
      <c r="B597" s="23">
        <v>43283</v>
      </c>
      <c r="C597" s="47" t="s">
        <v>1009</v>
      </c>
      <c r="D597" s="50">
        <v>101375.01</v>
      </c>
      <c r="E597" s="47" t="s">
        <v>1017</v>
      </c>
      <c r="F597" s="1" t="s">
        <v>1011</v>
      </c>
      <c r="G597" s="40"/>
      <c r="H597" s="17" t="s">
        <v>1012</v>
      </c>
      <c r="I597" s="19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</row>
    <row r="598" spans="1:20" s="3" customFormat="1" ht="51" x14ac:dyDescent="0.2">
      <c r="A598" s="48">
        <v>15</v>
      </c>
      <c r="B598" s="23">
        <v>43287</v>
      </c>
      <c r="C598" s="47" t="s">
        <v>1009</v>
      </c>
      <c r="D598" s="50">
        <v>5228.7</v>
      </c>
      <c r="E598" s="47" t="s">
        <v>1018</v>
      </c>
      <c r="F598" s="1" t="s">
        <v>1011</v>
      </c>
      <c r="G598" s="40"/>
      <c r="H598" s="17" t="s">
        <v>1012</v>
      </c>
      <c r="I598" s="19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</row>
    <row r="599" spans="1:20" s="3" customFormat="1" ht="51" x14ac:dyDescent="0.2">
      <c r="A599" s="48">
        <v>16</v>
      </c>
      <c r="B599" s="23">
        <v>43271</v>
      </c>
      <c r="C599" s="47" t="s">
        <v>1013</v>
      </c>
      <c r="D599" s="50">
        <v>50000</v>
      </c>
      <c r="E599" s="47" t="s">
        <v>1018</v>
      </c>
      <c r="F599" s="1" t="s">
        <v>1011</v>
      </c>
      <c r="G599" s="40"/>
      <c r="H599" s="17" t="s">
        <v>1012</v>
      </c>
      <c r="I599" s="19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</row>
    <row r="600" spans="1:20" s="3" customFormat="1" ht="89.25" x14ac:dyDescent="0.2">
      <c r="A600" s="48">
        <v>17</v>
      </c>
      <c r="B600" s="23">
        <v>43306</v>
      </c>
      <c r="C600" s="47" t="s">
        <v>1009</v>
      </c>
      <c r="D600" s="50">
        <v>448000</v>
      </c>
      <c r="E600" s="47" t="s">
        <v>1019</v>
      </c>
      <c r="F600" s="1" t="s">
        <v>1020</v>
      </c>
      <c r="G600" s="40"/>
      <c r="H600" s="17" t="s">
        <v>1012</v>
      </c>
      <c r="I600" s="19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</row>
    <row r="601" spans="1:20" s="3" customFormat="1" ht="51" x14ac:dyDescent="0.2">
      <c r="A601" s="48">
        <v>18</v>
      </c>
      <c r="B601" s="23">
        <v>43325</v>
      </c>
      <c r="C601" s="47" t="s">
        <v>1009</v>
      </c>
      <c r="D601" s="50">
        <v>61630</v>
      </c>
      <c r="E601" s="47" t="s">
        <v>1021</v>
      </c>
      <c r="F601" s="1" t="s">
        <v>1011</v>
      </c>
      <c r="G601" s="40"/>
      <c r="H601" s="17" t="s">
        <v>1012</v>
      </c>
      <c r="I601" s="19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</row>
    <row r="602" spans="1:20" s="3" customFormat="1" ht="51" x14ac:dyDescent="0.2">
      <c r="A602" s="48">
        <v>19</v>
      </c>
      <c r="B602" s="67">
        <v>43334</v>
      </c>
      <c r="C602" s="68" t="s">
        <v>945</v>
      </c>
      <c r="D602" s="69">
        <v>125000</v>
      </c>
      <c r="E602" s="68" t="s">
        <v>2713</v>
      </c>
      <c r="F602" s="1" t="s">
        <v>1011</v>
      </c>
      <c r="G602" s="40"/>
      <c r="H602" s="17" t="s">
        <v>1012</v>
      </c>
      <c r="I602" s="19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</row>
    <row r="603" spans="1:20" s="3" customFormat="1" ht="51" x14ac:dyDescent="0.2">
      <c r="A603" s="48">
        <v>20</v>
      </c>
      <c r="B603" s="23">
        <v>43332</v>
      </c>
      <c r="C603" s="47" t="s">
        <v>1009</v>
      </c>
      <c r="D603" s="50">
        <v>43998.720000000001</v>
      </c>
      <c r="E603" s="47" t="s">
        <v>1022</v>
      </c>
      <c r="F603" s="1" t="s">
        <v>1011</v>
      </c>
      <c r="G603" s="40"/>
      <c r="H603" s="17" t="s">
        <v>1012</v>
      </c>
      <c r="I603" s="19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</row>
    <row r="604" spans="1:20" s="3" customFormat="1" ht="51" x14ac:dyDescent="0.2">
      <c r="A604" s="48">
        <v>21</v>
      </c>
      <c r="B604" s="23">
        <v>43313</v>
      </c>
      <c r="C604" s="47" t="s">
        <v>945</v>
      </c>
      <c r="D604" s="50">
        <v>50000</v>
      </c>
      <c r="E604" s="47" t="s">
        <v>1023</v>
      </c>
      <c r="F604" s="1" t="s">
        <v>1011</v>
      </c>
      <c r="G604" s="40"/>
      <c r="H604" s="17" t="s">
        <v>1012</v>
      </c>
      <c r="I604" s="19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</row>
    <row r="605" spans="1:20" s="3" customFormat="1" ht="51" x14ac:dyDescent="0.2">
      <c r="A605" s="48">
        <v>22</v>
      </c>
      <c r="B605" s="23">
        <v>43346</v>
      </c>
      <c r="C605" s="47" t="s">
        <v>1009</v>
      </c>
      <c r="D605" s="50">
        <v>24942</v>
      </c>
      <c r="E605" s="47" t="s">
        <v>1024</v>
      </c>
      <c r="F605" s="1" t="s">
        <v>1011</v>
      </c>
      <c r="G605" s="40"/>
      <c r="H605" s="17" t="s">
        <v>1012</v>
      </c>
      <c r="I605" s="19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</row>
    <row r="606" spans="1:20" s="3" customFormat="1" ht="38.25" x14ac:dyDescent="0.2">
      <c r="A606" s="48">
        <v>23</v>
      </c>
      <c r="B606" s="23">
        <v>43350</v>
      </c>
      <c r="C606" s="47" t="s">
        <v>945</v>
      </c>
      <c r="D606" s="50">
        <v>10000</v>
      </c>
      <c r="E606" s="47" t="s">
        <v>1025</v>
      </c>
      <c r="F606" s="1" t="s">
        <v>1020</v>
      </c>
      <c r="G606" s="40"/>
      <c r="H606" s="17" t="s">
        <v>1012</v>
      </c>
      <c r="I606" s="19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</row>
    <row r="607" spans="1:20" s="3" customFormat="1" ht="51" x14ac:dyDescent="0.2">
      <c r="A607" s="48">
        <v>24</v>
      </c>
      <c r="B607" s="23">
        <v>43350</v>
      </c>
      <c r="C607" s="47" t="s">
        <v>945</v>
      </c>
      <c r="D607" s="50">
        <v>50000</v>
      </c>
      <c r="E607" s="47" t="s">
        <v>1026</v>
      </c>
      <c r="F607" s="1" t="s">
        <v>1011</v>
      </c>
      <c r="G607" s="40"/>
      <c r="H607" s="17" t="s">
        <v>1012</v>
      </c>
      <c r="I607" s="19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</row>
    <row r="608" spans="1:20" s="3" customFormat="1" ht="51" x14ac:dyDescent="0.2">
      <c r="A608" s="48">
        <v>25</v>
      </c>
      <c r="B608" s="23">
        <v>43356</v>
      </c>
      <c r="C608" s="47" t="s">
        <v>1009</v>
      </c>
      <c r="D608" s="50">
        <v>43244.82</v>
      </c>
      <c r="E608" s="47" t="s">
        <v>1015</v>
      </c>
      <c r="F608" s="1" t="s">
        <v>1011</v>
      </c>
      <c r="G608" s="40"/>
      <c r="H608" s="17" t="s">
        <v>1012</v>
      </c>
      <c r="I608" s="19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</row>
    <row r="609" spans="1:20" s="3" customFormat="1" ht="51" x14ac:dyDescent="0.2">
      <c r="A609" s="48">
        <v>26</v>
      </c>
      <c r="B609" s="47" t="s">
        <v>1027</v>
      </c>
      <c r="C609" s="47" t="s">
        <v>1013</v>
      </c>
      <c r="D609" s="50">
        <v>6524.5</v>
      </c>
      <c r="E609" s="47" t="s">
        <v>1028</v>
      </c>
      <c r="F609" s="1" t="s">
        <v>1011</v>
      </c>
      <c r="G609" s="40"/>
      <c r="H609" s="17" t="s">
        <v>1012</v>
      </c>
      <c r="I609" s="19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</row>
    <row r="610" spans="1:20" s="3" customFormat="1" ht="51" x14ac:dyDescent="0.2">
      <c r="A610" s="48">
        <v>27</v>
      </c>
      <c r="B610" s="23">
        <v>43357</v>
      </c>
      <c r="C610" s="47" t="s">
        <v>1013</v>
      </c>
      <c r="D610" s="50">
        <v>4875</v>
      </c>
      <c r="E610" s="47" t="s">
        <v>1029</v>
      </c>
      <c r="F610" s="1" t="s">
        <v>1011</v>
      </c>
      <c r="G610" s="40"/>
      <c r="H610" s="17" t="s">
        <v>1012</v>
      </c>
      <c r="I610" s="19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</row>
    <row r="611" spans="1:20" s="3" customFormat="1" ht="38.25" x14ac:dyDescent="0.2">
      <c r="A611" s="48">
        <v>28</v>
      </c>
      <c r="B611" s="23">
        <v>43382</v>
      </c>
      <c r="C611" s="47" t="s">
        <v>1009</v>
      </c>
      <c r="D611" s="50">
        <v>7813212.3399999999</v>
      </c>
      <c r="E611" s="47" t="s">
        <v>1030</v>
      </c>
      <c r="F611" s="1" t="s">
        <v>1020</v>
      </c>
      <c r="G611" s="40"/>
      <c r="H611" s="17" t="s">
        <v>1012</v>
      </c>
      <c r="I611" s="19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</row>
    <row r="612" spans="1:20" s="3" customFormat="1" ht="51" x14ac:dyDescent="0.2">
      <c r="A612" s="48">
        <v>29</v>
      </c>
      <c r="B612" s="23">
        <v>43184</v>
      </c>
      <c r="C612" s="47" t="s">
        <v>945</v>
      </c>
      <c r="D612" s="50">
        <v>10000</v>
      </c>
      <c r="E612" s="47" t="s">
        <v>1032</v>
      </c>
      <c r="F612" s="1" t="s">
        <v>1011</v>
      </c>
      <c r="G612" s="40"/>
      <c r="H612" s="17" t="s">
        <v>1012</v>
      </c>
      <c r="I612" s="19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</row>
    <row r="613" spans="1:20" s="3" customFormat="1" ht="51" x14ac:dyDescent="0.2">
      <c r="A613" s="48">
        <v>30</v>
      </c>
      <c r="B613" s="23">
        <v>43304</v>
      </c>
      <c r="C613" s="47" t="s">
        <v>945</v>
      </c>
      <c r="D613" s="50">
        <v>50000</v>
      </c>
      <c r="E613" s="47" t="s">
        <v>1033</v>
      </c>
      <c r="F613" s="1" t="s">
        <v>1011</v>
      </c>
      <c r="G613" s="40"/>
      <c r="H613" s="17" t="s">
        <v>1012</v>
      </c>
      <c r="I613" s="19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</row>
    <row r="614" spans="1:20" s="3" customFormat="1" ht="51" x14ac:dyDescent="0.2">
      <c r="A614" s="48">
        <v>31</v>
      </c>
      <c r="B614" s="23">
        <v>42967</v>
      </c>
      <c r="C614" s="47" t="s">
        <v>945</v>
      </c>
      <c r="D614" s="50">
        <v>10000</v>
      </c>
      <c r="E614" s="47" t="s">
        <v>1034</v>
      </c>
      <c r="F614" s="1" t="s">
        <v>1011</v>
      </c>
      <c r="G614" s="40"/>
      <c r="H614" s="17" t="s">
        <v>1012</v>
      </c>
      <c r="I614" s="19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</row>
    <row r="615" spans="1:20" s="3" customFormat="1" ht="51" x14ac:dyDescent="0.2">
      <c r="A615" s="48">
        <v>32</v>
      </c>
      <c r="B615" s="23">
        <v>43233</v>
      </c>
      <c r="C615" s="47" t="s">
        <v>945</v>
      </c>
      <c r="D615" s="50">
        <v>10000</v>
      </c>
      <c r="E615" s="47" t="s">
        <v>1023</v>
      </c>
      <c r="F615" s="1" t="s">
        <v>1011</v>
      </c>
      <c r="G615" s="40"/>
      <c r="H615" s="17" t="s">
        <v>1012</v>
      </c>
      <c r="I615" s="19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</row>
    <row r="616" spans="1:20" s="3" customFormat="1" ht="51" x14ac:dyDescent="0.2">
      <c r="A616" s="48">
        <v>33</v>
      </c>
      <c r="B616" s="23">
        <v>43188</v>
      </c>
      <c r="C616" s="47" t="s">
        <v>1009</v>
      </c>
      <c r="D616" s="50">
        <v>74082.600000000006</v>
      </c>
      <c r="E616" s="47" t="s">
        <v>1023</v>
      </c>
      <c r="F616" s="1" t="s">
        <v>1011</v>
      </c>
      <c r="G616" s="40"/>
      <c r="H616" s="17" t="s">
        <v>1012</v>
      </c>
      <c r="I616" s="19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</row>
    <row r="617" spans="1:20" s="3" customFormat="1" ht="51" x14ac:dyDescent="0.2">
      <c r="A617" s="48">
        <v>34</v>
      </c>
      <c r="B617" s="23">
        <v>43188</v>
      </c>
      <c r="C617" s="47" t="s">
        <v>945</v>
      </c>
      <c r="D617" s="50">
        <v>50000</v>
      </c>
      <c r="E617" s="47" t="s">
        <v>1023</v>
      </c>
      <c r="F617" s="1" t="s">
        <v>1011</v>
      </c>
      <c r="G617" s="40"/>
      <c r="H617" s="17" t="s">
        <v>1012</v>
      </c>
      <c r="I617" s="19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</row>
    <row r="618" spans="1:20" s="3" customFormat="1" ht="51" x14ac:dyDescent="0.2">
      <c r="A618" s="48">
        <v>35</v>
      </c>
      <c r="B618" s="23">
        <v>43412</v>
      </c>
      <c r="C618" s="47" t="s">
        <v>945</v>
      </c>
      <c r="D618" s="50">
        <v>10000</v>
      </c>
      <c r="E618" s="47" t="s">
        <v>1032</v>
      </c>
      <c r="F618" s="1" t="s">
        <v>1011</v>
      </c>
      <c r="G618" s="40"/>
      <c r="H618" s="17" t="s">
        <v>1012</v>
      </c>
      <c r="I618" s="19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</row>
    <row r="619" spans="1:20" s="3" customFormat="1" ht="51" x14ac:dyDescent="0.2">
      <c r="A619" s="48">
        <v>36</v>
      </c>
      <c r="B619" s="23">
        <v>43420</v>
      </c>
      <c r="C619" s="47" t="s">
        <v>945</v>
      </c>
      <c r="D619" s="50">
        <v>10000</v>
      </c>
      <c r="E619" s="47" t="s">
        <v>1037</v>
      </c>
      <c r="F619" s="1" t="s">
        <v>1011</v>
      </c>
      <c r="G619" s="40"/>
      <c r="H619" s="17" t="s">
        <v>1012</v>
      </c>
      <c r="I619" s="19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</row>
    <row r="620" spans="1:20" s="3" customFormat="1" ht="51" x14ac:dyDescent="0.2">
      <c r="A620" s="48">
        <v>37</v>
      </c>
      <c r="B620" s="23">
        <v>43433</v>
      </c>
      <c r="C620" s="47" t="s">
        <v>945</v>
      </c>
      <c r="D620" s="50">
        <v>5000</v>
      </c>
      <c r="E620" s="47" t="s">
        <v>1038</v>
      </c>
      <c r="F620" s="1" t="s">
        <v>1011</v>
      </c>
      <c r="G620" s="40"/>
      <c r="H620" s="17" t="s">
        <v>1012</v>
      </c>
      <c r="I620" s="19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</row>
    <row r="621" spans="1:20" s="3" customFormat="1" ht="51" x14ac:dyDescent="0.2">
      <c r="A621" s="48">
        <v>38</v>
      </c>
      <c r="B621" s="23">
        <v>43434</v>
      </c>
      <c r="C621" s="47" t="s">
        <v>945</v>
      </c>
      <c r="D621" s="50">
        <v>100000</v>
      </c>
      <c r="E621" s="47" t="s">
        <v>1039</v>
      </c>
      <c r="F621" s="1" t="s">
        <v>1011</v>
      </c>
      <c r="G621" s="40"/>
      <c r="H621" s="17" t="s">
        <v>1012</v>
      </c>
      <c r="I621" s="19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</row>
    <row r="622" spans="1:20" s="3" customFormat="1" ht="38.25" x14ac:dyDescent="0.2">
      <c r="A622" s="48">
        <v>39</v>
      </c>
      <c r="B622" s="47" t="s">
        <v>1041</v>
      </c>
      <c r="C622" s="47" t="s">
        <v>945</v>
      </c>
      <c r="D622" s="50">
        <v>100000</v>
      </c>
      <c r="E622" s="47" t="s">
        <v>1040</v>
      </c>
      <c r="F622" s="1" t="s">
        <v>1020</v>
      </c>
      <c r="G622" s="40"/>
      <c r="H622" s="17" t="s">
        <v>1012</v>
      </c>
      <c r="I622" s="19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</row>
    <row r="623" spans="1:20" s="3" customFormat="1" ht="51" x14ac:dyDescent="0.2">
      <c r="A623" s="48">
        <v>40</v>
      </c>
      <c r="B623" s="23">
        <v>43508</v>
      </c>
      <c r="C623" s="47" t="s">
        <v>1009</v>
      </c>
      <c r="D623" s="50">
        <v>173750</v>
      </c>
      <c r="E623" s="47" t="s">
        <v>1010</v>
      </c>
      <c r="F623" s="1" t="s">
        <v>1011</v>
      </c>
      <c r="G623" s="40"/>
      <c r="H623" s="17" t="s">
        <v>1012</v>
      </c>
      <c r="I623" s="19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</row>
    <row r="624" spans="1:20" s="3" customFormat="1" ht="51" x14ac:dyDescent="0.2">
      <c r="A624" s="48">
        <v>41</v>
      </c>
      <c r="B624" s="23">
        <v>43516</v>
      </c>
      <c r="C624" s="47" t="s">
        <v>945</v>
      </c>
      <c r="D624" s="50">
        <v>100000</v>
      </c>
      <c r="E624" s="47" t="s">
        <v>1042</v>
      </c>
      <c r="F624" s="1" t="s">
        <v>1011</v>
      </c>
      <c r="G624" s="40"/>
      <c r="H624" s="17" t="s">
        <v>1012</v>
      </c>
      <c r="I624" s="19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</row>
    <row r="625" spans="1:20" s="3" customFormat="1" ht="38.25" x14ac:dyDescent="0.2">
      <c r="A625" s="48">
        <v>42</v>
      </c>
      <c r="B625" s="47" t="s">
        <v>1043</v>
      </c>
      <c r="C625" s="47" t="s">
        <v>945</v>
      </c>
      <c r="D625" s="50">
        <v>5000</v>
      </c>
      <c r="E625" s="47" t="s">
        <v>1044</v>
      </c>
      <c r="F625" s="1" t="s">
        <v>1020</v>
      </c>
      <c r="G625" s="40"/>
      <c r="H625" s="17" t="s">
        <v>1012</v>
      </c>
      <c r="I625" s="19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</row>
    <row r="626" spans="1:20" s="3" customFormat="1" ht="51" x14ac:dyDescent="0.2">
      <c r="A626" s="48">
        <v>43</v>
      </c>
      <c r="B626" s="23">
        <v>43532</v>
      </c>
      <c r="C626" s="47" t="s">
        <v>1009</v>
      </c>
      <c r="D626" s="50">
        <v>9983.4</v>
      </c>
      <c r="E626" s="47" t="s">
        <v>1045</v>
      </c>
      <c r="F626" s="1" t="s">
        <v>1011</v>
      </c>
      <c r="G626" s="40"/>
      <c r="H626" s="17" t="s">
        <v>1012</v>
      </c>
      <c r="I626" s="19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</row>
    <row r="627" spans="1:20" s="3" customFormat="1" ht="25.5" customHeight="1" x14ac:dyDescent="0.2">
      <c r="A627" s="48">
        <v>44</v>
      </c>
      <c r="B627" s="67">
        <v>43530</v>
      </c>
      <c r="C627" s="68" t="s">
        <v>1013</v>
      </c>
      <c r="D627" s="5">
        <v>14400</v>
      </c>
      <c r="E627" s="68" t="s">
        <v>2715</v>
      </c>
      <c r="F627" s="110" t="s">
        <v>2714</v>
      </c>
      <c r="G627" s="40"/>
      <c r="H627" s="17" t="s">
        <v>1012</v>
      </c>
      <c r="I627" s="19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</row>
    <row r="628" spans="1:20" s="3" customFormat="1" ht="38.25" x14ac:dyDescent="0.2">
      <c r="A628" s="48">
        <v>45</v>
      </c>
      <c r="B628" s="47" t="s">
        <v>1046</v>
      </c>
      <c r="C628" s="47" t="s">
        <v>945</v>
      </c>
      <c r="D628" s="50">
        <v>50000</v>
      </c>
      <c r="E628" s="47" t="s">
        <v>1047</v>
      </c>
      <c r="F628" s="1" t="s">
        <v>1020</v>
      </c>
      <c r="G628" s="40"/>
      <c r="H628" s="17" t="s">
        <v>1012</v>
      </c>
      <c r="I628" s="19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</row>
    <row r="629" spans="1:20" s="3" customFormat="1" ht="51" x14ac:dyDescent="0.2">
      <c r="A629" s="48">
        <v>46</v>
      </c>
      <c r="B629" s="23">
        <v>43573</v>
      </c>
      <c r="C629" s="47" t="s">
        <v>945</v>
      </c>
      <c r="D629" s="50">
        <v>10000</v>
      </c>
      <c r="E629" s="47" t="s">
        <v>1032</v>
      </c>
      <c r="F629" s="1" t="s">
        <v>1011</v>
      </c>
      <c r="G629" s="40"/>
      <c r="H629" s="17" t="s">
        <v>1012</v>
      </c>
      <c r="I629" s="19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</row>
    <row r="630" spans="1:20" s="3" customFormat="1" ht="38.25" x14ac:dyDescent="0.2">
      <c r="A630" s="48">
        <v>47</v>
      </c>
      <c r="B630" s="23">
        <v>43579</v>
      </c>
      <c r="C630" s="47" t="s">
        <v>1013</v>
      </c>
      <c r="D630" s="50">
        <v>64414.9</v>
      </c>
      <c r="E630" s="47" t="s">
        <v>1048</v>
      </c>
      <c r="F630" s="1" t="s">
        <v>1020</v>
      </c>
      <c r="G630" s="40"/>
      <c r="H630" s="17" t="s">
        <v>1012</v>
      </c>
      <c r="I630" s="19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</row>
    <row r="631" spans="1:20" s="3" customFormat="1" ht="38.25" x14ac:dyDescent="0.2">
      <c r="A631" s="48">
        <v>48</v>
      </c>
      <c r="B631" s="23">
        <v>43584</v>
      </c>
      <c r="C631" s="47" t="s">
        <v>1013</v>
      </c>
      <c r="D631" s="50">
        <v>169945</v>
      </c>
      <c r="E631" s="47" t="s">
        <v>1049</v>
      </c>
      <c r="F631" s="1" t="s">
        <v>1020</v>
      </c>
      <c r="G631" s="40"/>
      <c r="H631" s="17" t="s">
        <v>1012</v>
      </c>
      <c r="I631" s="19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</row>
    <row r="632" spans="1:20" s="3" customFormat="1" ht="51" x14ac:dyDescent="0.2">
      <c r="A632" s="48">
        <v>49</v>
      </c>
      <c r="B632" s="23">
        <v>43591</v>
      </c>
      <c r="C632" s="47" t="s">
        <v>945</v>
      </c>
      <c r="D632" s="50">
        <v>10000</v>
      </c>
      <c r="E632" s="47" t="s">
        <v>1032</v>
      </c>
      <c r="F632" s="1" t="s">
        <v>1011</v>
      </c>
      <c r="G632" s="40"/>
      <c r="H632" s="17" t="s">
        <v>1012</v>
      </c>
      <c r="I632" s="19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</row>
    <row r="633" spans="1:20" s="3" customFormat="1" ht="51" x14ac:dyDescent="0.2">
      <c r="A633" s="48">
        <v>50</v>
      </c>
      <c r="B633" s="23">
        <v>43591</v>
      </c>
      <c r="C633" s="47" t="s">
        <v>945</v>
      </c>
      <c r="D633" s="50">
        <v>5000</v>
      </c>
      <c r="E633" s="47" t="s">
        <v>1032</v>
      </c>
      <c r="F633" s="1" t="s">
        <v>1011</v>
      </c>
      <c r="G633" s="40"/>
      <c r="H633" s="17" t="s">
        <v>1012</v>
      </c>
      <c r="I633" s="19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</row>
    <row r="634" spans="1:20" s="3" customFormat="1" ht="38.25" x14ac:dyDescent="0.2">
      <c r="A634" s="48">
        <v>51</v>
      </c>
      <c r="B634" s="47" t="s">
        <v>1050</v>
      </c>
      <c r="C634" s="47" t="s">
        <v>945</v>
      </c>
      <c r="D634" s="50">
        <v>50000</v>
      </c>
      <c r="E634" s="47" t="s">
        <v>1047</v>
      </c>
      <c r="F634" s="1" t="s">
        <v>1020</v>
      </c>
      <c r="G634" s="40"/>
      <c r="H634" s="17" t="s">
        <v>1012</v>
      </c>
      <c r="I634" s="19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</row>
    <row r="635" spans="1:20" s="3" customFormat="1" ht="51" x14ac:dyDescent="0.2">
      <c r="A635" s="48">
        <v>52</v>
      </c>
      <c r="B635" s="23">
        <v>43654</v>
      </c>
      <c r="C635" s="47" t="s">
        <v>1013</v>
      </c>
      <c r="D635" s="50">
        <v>47970</v>
      </c>
      <c r="E635" s="47" t="s">
        <v>1051</v>
      </c>
      <c r="F635" s="1" t="s">
        <v>1011</v>
      </c>
      <c r="G635" s="40"/>
      <c r="H635" s="17" t="s">
        <v>1012</v>
      </c>
      <c r="I635" s="19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</row>
    <row r="636" spans="1:20" s="3" customFormat="1" ht="51" x14ac:dyDescent="0.2">
      <c r="A636" s="48">
        <v>53</v>
      </c>
      <c r="B636" s="47" t="s">
        <v>1052</v>
      </c>
      <c r="C636" s="47" t="s">
        <v>1013</v>
      </c>
      <c r="D636" s="50">
        <v>3480</v>
      </c>
      <c r="E636" s="47" t="s">
        <v>1053</v>
      </c>
      <c r="F636" s="1" t="s">
        <v>1011</v>
      </c>
      <c r="G636" s="40"/>
      <c r="H636" s="17" t="s">
        <v>1012</v>
      </c>
      <c r="I636" s="19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</row>
    <row r="637" spans="1:20" s="3" customFormat="1" ht="51" x14ac:dyDescent="0.2">
      <c r="A637" s="48">
        <v>54</v>
      </c>
      <c r="B637" s="47" t="s">
        <v>1054</v>
      </c>
      <c r="C637" s="47" t="s">
        <v>945</v>
      </c>
      <c r="D637" s="50">
        <v>10000</v>
      </c>
      <c r="E637" s="47" t="s">
        <v>1055</v>
      </c>
      <c r="F637" s="1" t="s">
        <v>1011</v>
      </c>
      <c r="G637" s="40"/>
      <c r="H637" s="17" t="s">
        <v>1012</v>
      </c>
      <c r="I637" s="19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</row>
    <row r="638" spans="1:20" s="3" customFormat="1" ht="51" x14ac:dyDescent="0.2">
      <c r="A638" s="48">
        <v>55</v>
      </c>
      <c r="B638" s="47" t="s">
        <v>1054</v>
      </c>
      <c r="C638" s="47" t="s">
        <v>945</v>
      </c>
      <c r="D638" s="50">
        <v>10000</v>
      </c>
      <c r="E638" s="47" t="s">
        <v>1055</v>
      </c>
      <c r="F638" s="1" t="s">
        <v>1011</v>
      </c>
      <c r="G638" s="40"/>
      <c r="H638" s="17" t="s">
        <v>1012</v>
      </c>
      <c r="I638" s="19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</row>
    <row r="639" spans="1:20" s="3" customFormat="1" ht="51" x14ac:dyDescent="0.2">
      <c r="A639" s="48">
        <v>56</v>
      </c>
      <c r="B639" s="47" t="s">
        <v>1054</v>
      </c>
      <c r="C639" s="47" t="s">
        <v>945</v>
      </c>
      <c r="D639" s="50">
        <v>5000</v>
      </c>
      <c r="E639" s="47" t="s">
        <v>1055</v>
      </c>
      <c r="F639" s="1" t="s">
        <v>1011</v>
      </c>
      <c r="G639" s="40"/>
      <c r="H639" s="17" t="s">
        <v>1012</v>
      </c>
      <c r="I639" s="19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</row>
    <row r="640" spans="1:20" s="3" customFormat="1" ht="51" x14ac:dyDescent="0.2">
      <c r="A640" s="48">
        <v>57</v>
      </c>
      <c r="B640" s="47" t="s">
        <v>452</v>
      </c>
      <c r="C640" s="47" t="s">
        <v>945</v>
      </c>
      <c r="D640" s="50">
        <v>50000</v>
      </c>
      <c r="E640" s="47" t="s">
        <v>1056</v>
      </c>
      <c r="F640" s="1" t="s">
        <v>1011</v>
      </c>
      <c r="G640" s="40"/>
      <c r="H640" s="17" t="s">
        <v>1012</v>
      </c>
      <c r="I640" s="19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</row>
    <row r="641" spans="1:20" s="3" customFormat="1" ht="51" x14ac:dyDescent="0.2">
      <c r="A641" s="48">
        <v>58</v>
      </c>
      <c r="B641" s="47" t="s">
        <v>452</v>
      </c>
      <c r="C641" s="47" t="s">
        <v>1013</v>
      </c>
      <c r="D641" s="50">
        <v>16410</v>
      </c>
      <c r="E641" s="47" t="s">
        <v>1021</v>
      </c>
      <c r="F641" s="1" t="s">
        <v>1011</v>
      </c>
      <c r="G641" s="40"/>
      <c r="H641" s="17" t="s">
        <v>1012</v>
      </c>
      <c r="I641" s="19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</row>
    <row r="642" spans="1:20" s="3" customFormat="1" ht="38.25" x14ac:dyDescent="0.2">
      <c r="A642" s="48">
        <v>59</v>
      </c>
      <c r="B642" s="23">
        <v>43620</v>
      </c>
      <c r="C642" s="47"/>
      <c r="D642" s="50">
        <v>34237.5</v>
      </c>
      <c r="E642" s="47" t="s">
        <v>1057</v>
      </c>
      <c r="F642" s="1" t="s">
        <v>1020</v>
      </c>
      <c r="G642" s="40"/>
      <c r="H642" s="17" t="s">
        <v>1012</v>
      </c>
      <c r="I642" s="19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</row>
    <row r="643" spans="1:20" s="3" customFormat="1" ht="51" x14ac:dyDescent="0.2">
      <c r="A643" s="48">
        <v>60</v>
      </c>
      <c r="B643" s="23">
        <v>43630</v>
      </c>
      <c r="C643" s="47" t="s">
        <v>945</v>
      </c>
      <c r="D643" s="50">
        <v>50000</v>
      </c>
      <c r="E643" s="47" t="s">
        <v>1026</v>
      </c>
      <c r="F643" s="1" t="s">
        <v>1011</v>
      </c>
      <c r="G643" s="40"/>
      <c r="H643" s="17" t="s">
        <v>1012</v>
      </c>
      <c r="I643" s="19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</row>
    <row r="644" spans="1:20" s="3" customFormat="1" ht="51" x14ac:dyDescent="0.2">
      <c r="A644" s="48">
        <v>61</v>
      </c>
      <c r="B644" s="23">
        <v>43635</v>
      </c>
      <c r="C644" s="47" t="s">
        <v>945</v>
      </c>
      <c r="D644" s="50">
        <v>50000</v>
      </c>
      <c r="E644" s="47" t="s">
        <v>1058</v>
      </c>
      <c r="F644" s="1" t="s">
        <v>1011</v>
      </c>
      <c r="G644" s="40"/>
      <c r="H644" s="17" t="s">
        <v>1012</v>
      </c>
      <c r="I644" s="19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</row>
    <row r="645" spans="1:20" s="3" customFormat="1" ht="51" x14ac:dyDescent="0.2">
      <c r="A645" s="48">
        <v>62</v>
      </c>
      <c r="B645" s="23">
        <v>43650</v>
      </c>
      <c r="C645" s="47" t="s">
        <v>945</v>
      </c>
      <c r="D645" s="50">
        <v>10000</v>
      </c>
      <c r="E645" s="47" t="s">
        <v>1032</v>
      </c>
      <c r="F645" s="1" t="s">
        <v>1011</v>
      </c>
      <c r="G645" s="40"/>
      <c r="H645" s="17" t="s">
        <v>1012</v>
      </c>
      <c r="I645" s="19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</row>
    <row r="646" spans="1:20" s="3" customFormat="1" ht="51" x14ac:dyDescent="0.2">
      <c r="A646" s="48">
        <v>63</v>
      </c>
      <c r="B646" s="23">
        <v>43649</v>
      </c>
      <c r="C646" s="47" t="s">
        <v>945</v>
      </c>
      <c r="D646" s="50">
        <v>10000</v>
      </c>
      <c r="E646" s="47" t="s">
        <v>1059</v>
      </c>
      <c r="F646" s="1" t="s">
        <v>1011</v>
      </c>
      <c r="G646" s="40"/>
      <c r="H646" s="17" t="s">
        <v>1012</v>
      </c>
      <c r="I646" s="19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</row>
    <row r="647" spans="1:20" s="3" customFormat="1" ht="51" x14ac:dyDescent="0.2">
      <c r="A647" s="48">
        <v>64</v>
      </c>
      <c r="B647" s="23">
        <v>43649</v>
      </c>
      <c r="C647" s="47" t="s">
        <v>945</v>
      </c>
      <c r="D647" s="50">
        <v>10000</v>
      </c>
      <c r="E647" s="47" t="s">
        <v>1059</v>
      </c>
      <c r="F647" s="1" t="s">
        <v>1011</v>
      </c>
      <c r="G647" s="40"/>
      <c r="H647" s="17" t="s">
        <v>1012</v>
      </c>
      <c r="I647" s="19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</row>
    <row r="648" spans="1:20" s="3" customFormat="1" ht="51" x14ac:dyDescent="0.2">
      <c r="A648" s="48">
        <v>65</v>
      </c>
      <c r="B648" s="23">
        <v>43649</v>
      </c>
      <c r="C648" s="47" t="s">
        <v>945</v>
      </c>
      <c r="D648" s="50">
        <v>5000</v>
      </c>
      <c r="E648" s="47" t="s">
        <v>1059</v>
      </c>
      <c r="F648" s="1" t="s">
        <v>1011</v>
      </c>
      <c r="G648" s="40"/>
      <c r="H648" s="17" t="s">
        <v>1012</v>
      </c>
      <c r="I648" s="19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</row>
    <row r="649" spans="1:20" s="3" customFormat="1" ht="51" x14ac:dyDescent="0.2">
      <c r="A649" s="48">
        <v>66</v>
      </c>
      <c r="B649" s="23">
        <v>43649</v>
      </c>
      <c r="C649" s="47" t="s">
        <v>945</v>
      </c>
      <c r="D649" s="50">
        <v>5000</v>
      </c>
      <c r="E649" s="47" t="s">
        <v>1059</v>
      </c>
      <c r="F649" s="1" t="s">
        <v>1011</v>
      </c>
      <c r="G649" s="40"/>
      <c r="H649" s="17" t="s">
        <v>1012</v>
      </c>
      <c r="I649" s="19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</row>
    <row r="650" spans="1:20" s="3" customFormat="1" ht="51" x14ac:dyDescent="0.2">
      <c r="A650" s="48">
        <v>67</v>
      </c>
      <c r="B650" s="23">
        <v>43649</v>
      </c>
      <c r="C650" s="47" t="s">
        <v>945</v>
      </c>
      <c r="D650" s="50">
        <v>5000</v>
      </c>
      <c r="E650" s="47" t="s">
        <v>1059</v>
      </c>
      <c r="F650" s="1" t="s">
        <v>1011</v>
      </c>
      <c r="G650" s="40"/>
      <c r="H650" s="17" t="s">
        <v>1012</v>
      </c>
      <c r="I650" s="19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</row>
    <row r="651" spans="1:20" s="3" customFormat="1" ht="51" x14ac:dyDescent="0.2">
      <c r="A651" s="48">
        <v>68</v>
      </c>
      <c r="B651" s="23">
        <v>43649</v>
      </c>
      <c r="C651" s="47" t="s">
        <v>945</v>
      </c>
      <c r="D651" s="50">
        <v>5000</v>
      </c>
      <c r="E651" s="47" t="s">
        <v>1059</v>
      </c>
      <c r="F651" s="1" t="s">
        <v>1011</v>
      </c>
      <c r="G651" s="40"/>
      <c r="H651" s="17" t="s">
        <v>1012</v>
      </c>
      <c r="I651" s="19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</row>
    <row r="652" spans="1:20" s="3" customFormat="1" ht="51" x14ac:dyDescent="0.2">
      <c r="A652" s="48">
        <v>69</v>
      </c>
      <c r="B652" s="23">
        <v>43656</v>
      </c>
      <c r="C652" s="47" t="s">
        <v>1013</v>
      </c>
      <c r="D652" s="50">
        <v>27590</v>
      </c>
      <c r="E652" s="47" t="s">
        <v>1060</v>
      </c>
      <c r="F652" s="1" t="s">
        <v>1011</v>
      </c>
      <c r="G652" s="40"/>
      <c r="H652" s="17" t="s">
        <v>1012</v>
      </c>
      <c r="I652" s="19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</row>
    <row r="653" spans="1:20" s="3" customFormat="1" ht="51" x14ac:dyDescent="0.2">
      <c r="A653" s="48">
        <v>70</v>
      </c>
      <c r="B653" s="23">
        <v>43657</v>
      </c>
      <c r="C653" s="47" t="s">
        <v>1009</v>
      </c>
      <c r="D653" s="50">
        <v>10400</v>
      </c>
      <c r="E653" s="47" t="s">
        <v>1061</v>
      </c>
      <c r="F653" s="1" t="s">
        <v>1011</v>
      </c>
      <c r="G653" s="40"/>
      <c r="H653" s="17" t="s">
        <v>1012</v>
      </c>
      <c r="I653" s="19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</row>
    <row r="654" spans="1:20" s="3" customFormat="1" ht="51" x14ac:dyDescent="0.2">
      <c r="A654" s="48">
        <v>71</v>
      </c>
      <c r="B654" s="23">
        <v>43657</v>
      </c>
      <c r="C654" s="47" t="s">
        <v>1009</v>
      </c>
      <c r="D654" s="50">
        <v>13800</v>
      </c>
      <c r="E654" s="47" t="s">
        <v>1061</v>
      </c>
      <c r="F654" s="1" t="s">
        <v>1011</v>
      </c>
      <c r="G654" s="40"/>
      <c r="H654" s="17" t="s">
        <v>1012</v>
      </c>
      <c r="I654" s="19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</row>
    <row r="655" spans="1:20" s="3" customFormat="1" ht="51" x14ac:dyDescent="0.2">
      <c r="A655" s="48">
        <v>72</v>
      </c>
      <c r="B655" s="23">
        <v>43657</v>
      </c>
      <c r="C655" s="47" t="s">
        <v>1009</v>
      </c>
      <c r="D655" s="50">
        <v>20700</v>
      </c>
      <c r="E655" s="47" t="s">
        <v>1061</v>
      </c>
      <c r="F655" s="1" t="s">
        <v>1011</v>
      </c>
      <c r="G655" s="40"/>
      <c r="H655" s="17" t="s">
        <v>1012</v>
      </c>
      <c r="I655" s="19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</row>
    <row r="656" spans="1:20" s="3" customFormat="1" ht="51" x14ac:dyDescent="0.2">
      <c r="A656" s="48">
        <v>73</v>
      </c>
      <c r="B656" s="23">
        <v>43657</v>
      </c>
      <c r="C656" s="47" t="s">
        <v>1009</v>
      </c>
      <c r="D656" s="50">
        <v>21200</v>
      </c>
      <c r="E656" s="47" t="s">
        <v>1061</v>
      </c>
      <c r="F656" s="1" t="s">
        <v>1011</v>
      </c>
      <c r="G656" s="40"/>
      <c r="H656" s="17" t="s">
        <v>1012</v>
      </c>
      <c r="I656" s="19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</row>
    <row r="657" spans="1:20" s="3" customFormat="1" ht="51" x14ac:dyDescent="0.2">
      <c r="A657" s="48">
        <v>74</v>
      </c>
      <c r="B657" s="23">
        <v>43657</v>
      </c>
      <c r="C657" s="47" t="s">
        <v>1009</v>
      </c>
      <c r="D657" s="50">
        <v>12200</v>
      </c>
      <c r="E657" s="47" t="s">
        <v>1061</v>
      </c>
      <c r="F657" s="1" t="s">
        <v>1011</v>
      </c>
      <c r="G657" s="40"/>
      <c r="H657" s="17" t="s">
        <v>1012</v>
      </c>
      <c r="I657" s="19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</row>
    <row r="658" spans="1:20" s="3" customFormat="1" ht="51" x14ac:dyDescent="0.2">
      <c r="A658" s="48">
        <v>75</v>
      </c>
      <c r="B658" s="23">
        <v>43657</v>
      </c>
      <c r="C658" s="47" t="s">
        <v>1009</v>
      </c>
      <c r="D658" s="50">
        <v>11200</v>
      </c>
      <c r="E658" s="47" t="s">
        <v>1061</v>
      </c>
      <c r="F658" s="1" t="s">
        <v>1011</v>
      </c>
      <c r="G658" s="40"/>
      <c r="H658" s="17" t="s">
        <v>1012</v>
      </c>
      <c r="I658" s="19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</row>
    <row r="659" spans="1:20" s="3" customFormat="1" ht="51" x14ac:dyDescent="0.2">
      <c r="A659" s="48">
        <v>76</v>
      </c>
      <c r="B659" s="23">
        <v>43657</v>
      </c>
      <c r="C659" s="47" t="s">
        <v>1009</v>
      </c>
      <c r="D659" s="50">
        <v>3000</v>
      </c>
      <c r="E659" s="47" t="s">
        <v>1061</v>
      </c>
      <c r="F659" s="1" t="s">
        <v>1011</v>
      </c>
      <c r="G659" s="40"/>
      <c r="H659" s="17" t="s">
        <v>1012</v>
      </c>
      <c r="I659" s="19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</row>
    <row r="660" spans="1:20" s="3" customFormat="1" ht="51" x14ac:dyDescent="0.2">
      <c r="A660" s="48">
        <v>77</v>
      </c>
      <c r="B660" s="23">
        <v>43658</v>
      </c>
      <c r="C660" s="47" t="s">
        <v>1009</v>
      </c>
      <c r="D660" s="50">
        <v>34237.5</v>
      </c>
      <c r="E660" s="47" t="s">
        <v>1023</v>
      </c>
      <c r="F660" s="1" t="s">
        <v>1011</v>
      </c>
      <c r="G660" s="40"/>
      <c r="H660" s="17" t="s">
        <v>1012</v>
      </c>
      <c r="I660" s="19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</row>
    <row r="661" spans="1:20" s="3" customFormat="1" ht="51" x14ac:dyDescent="0.2">
      <c r="A661" s="48">
        <v>78</v>
      </c>
      <c r="B661" s="23">
        <v>43677</v>
      </c>
      <c r="C661" s="47" t="s">
        <v>1009</v>
      </c>
      <c r="D661" s="50">
        <v>23250.5</v>
      </c>
      <c r="E661" s="47" t="s">
        <v>1061</v>
      </c>
      <c r="F661" s="1" t="s">
        <v>1011</v>
      </c>
      <c r="G661" s="40"/>
      <c r="H661" s="17" t="s">
        <v>1012</v>
      </c>
      <c r="I661" s="19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</row>
    <row r="662" spans="1:20" s="3" customFormat="1" ht="51" x14ac:dyDescent="0.2">
      <c r="A662" s="48">
        <v>79</v>
      </c>
      <c r="B662" s="23">
        <v>43679</v>
      </c>
      <c r="C662" s="47" t="s">
        <v>1013</v>
      </c>
      <c r="D662" s="50">
        <v>1080</v>
      </c>
      <c r="E662" s="47" t="s">
        <v>1062</v>
      </c>
      <c r="F662" s="1" t="s">
        <v>1011</v>
      </c>
      <c r="G662" s="40"/>
      <c r="H662" s="17" t="s">
        <v>1012</v>
      </c>
      <c r="I662" s="19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</row>
    <row r="663" spans="1:20" s="3" customFormat="1" ht="51" x14ac:dyDescent="0.2">
      <c r="A663" s="48">
        <v>80</v>
      </c>
      <c r="B663" s="67">
        <v>43663</v>
      </c>
      <c r="C663" s="10" t="s">
        <v>945</v>
      </c>
      <c r="D663" s="69">
        <v>50000</v>
      </c>
      <c r="E663" s="68" t="s">
        <v>2637</v>
      </c>
      <c r="F663" s="1" t="s">
        <v>1011</v>
      </c>
      <c r="G663" s="40"/>
      <c r="H663" s="17" t="s">
        <v>1012</v>
      </c>
      <c r="I663" s="19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</row>
    <row r="664" spans="1:20" s="3" customFormat="1" ht="51" x14ac:dyDescent="0.2">
      <c r="A664" s="48">
        <v>81</v>
      </c>
      <c r="B664" s="47" t="s">
        <v>1063</v>
      </c>
      <c r="C664" s="47" t="s">
        <v>945</v>
      </c>
      <c r="D664" s="50">
        <v>50000</v>
      </c>
      <c r="E664" s="47" t="s">
        <v>1064</v>
      </c>
      <c r="F664" s="1" t="s">
        <v>1011</v>
      </c>
      <c r="G664" s="40"/>
      <c r="H664" s="17" t="s">
        <v>1012</v>
      </c>
      <c r="I664" s="19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</row>
    <row r="665" spans="1:20" s="3" customFormat="1" ht="51" x14ac:dyDescent="0.2">
      <c r="A665" s="48">
        <v>82</v>
      </c>
      <c r="B665" s="23">
        <v>43689</v>
      </c>
      <c r="C665" s="47" t="s">
        <v>945</v>
      </c>
      <c r="D665" s="50">
        <v>10000</v>
      </c>
      <c r="E665" s="47" t="s">
        <v>1032</v>
      </c>
      <c r="F665" s="1" t="s">
        <v>1011</v>
      </c>
      <c r="G665" s="40"/>
      <c r="H665" s="17" t="s">
        <v>1012</v>
      </c>
      <c r="I665" s="19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</row>
    <row r="666" spans="1:20" s="3" customFormat="1" ht="51" x14ac:dyDescent="0.2">
      <c r="A666" s="48">
        <v>83</v>
      </c>
      <c r="B666" s="23">
        <v>43689</v>
      </c>
      <c r="C666" s="47" t="s">
        <v>945</v>
      </c>
      <c r="D666" s="50">
        <v>10000</v>
      </c>
      <c r="E666" s="47" t="s">
        <v>1032</v>
      </c>
      <c r="F666" s="1" t="s">
        <v>1011</v>
      </c>
      <c r="G666" s="40"/>
      <c r="H666" s="17" t="s">
        <v>1012</v>
      </c>
      <c r="I666" s="19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</row>
    <row r="667" spans="1:20" s="3" customFormat="1" ht="38.25" x14ac:dyDescent="0.2">
      <c r="A667" s="48">
        <v>84</v>
      </c>
      <c r="B667" s="23">
        <v>43689</v>
      </c>
      <c r="C667" s="47" t="s">
        <v>1009</v>
      </c>
      <c r="D667" s="50">
        <v>8340079.4100000001</v>
      </c>
      <c r="E667" s="47" t="s">
        <v>1065</v>
      </c>
      <c r="F667" s="1" t="s">
        <v>1020</v>
      </c>
      <c r="G667" s="40"/>
      <c r="H667" s="17" t="s">
        <v>1012</v>
      </c>
      <c r="I667" s="19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</row>
    <row r="668" spans="1:20" s="3" customFormat="1" ht="51" x14ac:dyDescent="0.2">
      <c r="A668" s="48">
        <v>85</v>
      </c>
      <c r="B668" s="47" t="s">
        <v>1066</v>
      </c>
      <c r="C668" s="47" t="s">
        <v>1009</v>
      </c>
      <c r="D668" s="50">
        <v>8200</v>
      </c>
      <c r="E668" s="47" t="s">
        <v>1067</v>
      </c>
      <c r="F668" s="1" t="s">
        <v>1011</v>
      </c>
      <c r="G668" s="40"/>
      <c r="H668" s="17" t="s">
        <v>1012</v>
      </c>
      <c r="I668" s="19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</row>
    <row r="669" spans="1:20" s="3" customFormat="1" ht="51" x14ac:dyDescent="0.2">
      <c r="A669" s="48">
        <v>86</v>
      </c>
      <c r="B669" s="23">
        <v>43714</v>
      </c>
      <c r="C669" s="47" t="s">
        <v>1009</v>
      </c>
      <c r="D669" s="50">
        <v>16650</v>
      </c>
      <c r="E669" s="47" t="s">
        <v>1060</v>
      </c>
      <c r="F669" s="1" t="s">
        <v>1011</v>
      </c>
      <c r="G669" s="40"/>
      <c r="H669" s="17" t="s">
        <v>1012</v>
      </c>
      <c r="I669" s="19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</row>
    <row r="670" spans="1:20" s="3" customFormat="1" ht="51" x14ac:dyDescent="0.2">
      <c r="A670" s="48">
        <v>87</v>
      </c>
      <c r="B670" s="23">
        <v>43714</v>
      </c>
      <c r="C670" s="47" t="s">
        <v>1009</v>
      </c>
      <c r="D670" s="50">
        <v>7900</v>
      </c>
      <c r="E670" s="47" t="s">
        <v>1060</v>
      </c>
      <c r="F670" s="1" t="s">
        <v>1011</v>
      </c>
      <c r="G670" s="40"/>
      <c r="H670" s="17" t="s">
        <v>1012</v>
      </c>
      <c r="I670" s="19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</row>
    <row r="671" spans="1:20" s="3" customFormat="1" ht="38.25" x14ac:dyDescent="0.2">
      <c r="A671" s="48">
        <v>88</v>
      </c>
      <c r="B671" s="23">
        <v>43727</v>
      </c>
      <c r="C671" s="47" t="s">
        <v>945</v>
      </c>
      <c r="D671" s="50">
        <v>10000</v>
      </c>
      <c r="E671" s="47" t="s">
        <v>1032</v>
      </c>
      <c r="F671" s="1" t="s">
        <v>1020</v>
      </c>
      <c r="G671" s="40"/>
      <c r="H671" s="17" t="s">
        <v>1012</v>
      </c>
      <c r="I671" s="19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</row>
    <row r="672" spans="1:20" s="3" customFormat="1" ht="38.25" x14ac:dyDescent="0.2">
      <c r="A672" s="48">
        <v>89</v>
      </c>
      <c r="B672" s="23">
        <v>43728</v>
      </c>
      <c r="C672" s="47" t="s">
        <v>945</v>
      </c>
      <c r="D672" s="50">
        <v>10000</v>
      </c>
      <c r="E672" s="47" t="s">
        <v>1032</v>
      </c>
      <c r="F672" s="1" t="s">
        <v>1020</v>
      </c>
      <c r="G672" s="40"/>
      <c r="H672" s="17" t="s">
        <v>1012</v>
      </c>
      <c r="I672" s="19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</row>
    <row r="673" spans="1:20" s="3" customFormat="1" ht="38.25" x14ac:dyDescent="0.2">
      <c r="A673" s="48">
        <v>90</v>
      </c>
      <c r="B673" s="23">
        <v>43729</v>
      </c>
      <c r="C673" s="47" t="s">
        <v>945</v>
      </c>
      <c r="D673" s="50">
        <v>10000</v>
      </c>
      <c r="E673" s="47" t="s">
        <v>1032</v>
      </c>
      <c r="F673" s="1" t="s">
        <v>1020</v>
      </c>
      <c r="G673" s="40"/>
      <c r="H673" s="17" t="s">
        <v>1012</v>
      </c>
      <c r="I673" s="19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</row>
    <row r="674" spans="1:20" s="3" customFormat="1" ht="38.25" x14ac:dyDescent="0.2">
      <c r="A674" s="48">
        <v>91</v>
      </c>
      <c r="B674" s="23">
        <v>43730</v>
      </c>
      <c r="C674" s="47" t="s">
        <v>945</v>
      </c>
      <c r="D674" s="50">
        <v>5000</v>
      </c>
      <c r="E674" s="47" t="s">
        <v>1032</v>
      </c>
      <c r="F674" s="1" t="s">
        <v>1020</v>
      </c>
      <c r="G674" s="40"/>
      <c r="H674" s="17" t="s">
        <v>1012</v>
      </c>
      <c r="I674" s="19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</row>
    <row r="675" spans="1:20" s="3" customFormat="1" ht="51" x14ac:dyDescent="0.2">
      <c r="A675" s="48">
        <v>92</v>
      </c>
      <c r="B675" s="23">
        <v>43734</v>
      </c>
      <c r="C675" s="47" t="s">
        <v>1009</v>
      </c>
      <c r="D675" s="50">
        <v>39500</v>
      </c>
      <c r="E675" s="47" t="s">
        <v>1068</v>
      </c>
      <c r="F675" s="1" t="s">
        <v>1011</v>
      </c>
      <c r="G675" s="40"/>
      <c r="H675" s="17" t="s">
        <v>1012</v>
      </c>
      <c r="I675" s="19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</row>
    <row r="676" spans="1:20" s="3" customFormat="1" ht="51" x14ac:dyDescent="0.2">
      <c r="A676" s="48">
        <v>93</v>
      </c>
      <c r="B676" s="47" t="s">
        <v>1069</v>
      </c>
      <c r="C676" s="47" t="s">
        <v>1013</v>
      </c>
      <c r="D676" s="50">
        <v>8100</v>
      </c>
      <c r="E676" s="47" t="s">
        <v>1070</v>
      </c>
      <c r="F676" s="1" t="s">
        <v>1011</v>
      </c>
      <c r="G676" s="40"/>
      <c r="H676" s="17" t="s">
        <v>1012</v>
      </c>
      <c r="I676" s="19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</row>
    <row r="677" spans="1:20" s="3" customFormat="1" ht="51" x14ac:dyDescent="0.2">
      <c r="A677" s="48">
        <v>94</v>
      </c>
      <c r="B677" s="23">
        <v>43742</v>
      </c>
      <c r="C677" s="47" t="s">
        <v>1009</v>
      </c>
      <c r="D677" s="50">
        <v>39500</v>
      </c>
      <c r="E677" s="47" t="s">
        <v>1068</v>
      </c>
      <c r="F677" s="1" t="s">
        <v>1011</v>
      </c>
      <c r="G677" s="40"/>
      <c r="H677" s="17" t="s">
        <v>1012</v>
      </c>
      <c r="I677" s="19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</row>
    <row r="678" spans="1:20" s="3" customFormat="1" ht="51" x14ac:dyDescent="0.2">
      <c r="A678" s="48">
        <v>95</v>
      </c>
      <c r="B678" s="23" t="s">
        <v>2716</v>
      </c>
      <c r="C678" s="47" t="s">
        <v>1009</v>
      </c>
      <c r="D678" s="70">
        <v>85000</v>
      </c>
      <c r="E678" s="47" t="s">
        <v>2627</v>
      </c>
      <c r="F678" s="1" t="s">
        <v>1011</v>
      </c>
      <c r="G678" s="40"/>
      <c r="H678" s="17" t="s">
        <v>1012</v>
      </c>
      <c r="I678" s="19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</row>
    <row r="679" spans="1:20" s="3" customFormat="1" ht="51" x14ac:dyDescent="0.2">
      <c r="A679" s="48">
        <v>96</v>
      </c>
      <c r="B679" s="23">
        <v>43763</v>
      </c>
      <c r="C679" s="47" t="s">
        <v>1009</v>
      </c>
      <c r="D679" s="50">
        <v>28210</v>
      </c>
      <c r="E679" s="47" t="s">
        <v>1072</v>
      </c>
      <c r="F679" s="1" t="s">
        <v>1011</v>
      </c>
      <c r="G679" s="40"/>
      <c r="H679" s="17" t="s">
        <v>1012</v>
      </c>
      <c r="I679" s="19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</row>
    <row r="680" spans="1:20" s="3" customFormat="1" ht="51" x14ac:dyDescent="0.2">
      <c r="A680" s="48">
        <v>97</v>
      </c>
      <c r="B680" s="23">
        <v>43763</v>
      </c>
      <c r="C680" s="47" t="s">
        <v>1009</v>
      </c>
      <c r="D680" s="50">
        <v>58750</v>
      </c>
      <c r="E680" s="47" t="s">
        <v>1072</v>
      </c>
      <c r="F680" s="1" t="s">
        <v>1011</v>
      </c>
      <c r="G680" s="40"/>
      <c r="H680" s="17" t="s">
        <v>1012</v>
      </c>
      <c r="I680" s="19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</row>
    <row r="681" spans="1:20" s="3" customFormat="1" ht="51" x14ac:dyDescent="0.2">
      <c r="A681" s="48">
        <v>98</v>
      </c>
      <c r="B681" s="23">
        <v>43788</v>
      </c>
      <c r="C681" s="47" t="s">
        <v>1009</v>
      </c>
      <c r="D681" s="50">
        <v>14840</v>
      </c>
      <c r="E681" s="47" t="s">
        <v>1073</v>
      </c>
      <c r="F681" s="1" t="s">
        <v>1011</v>
      </c>
      <c r="G681" s="40"/>
      <c r="H681" s="17" t="s">
        <v>1012</v>
      </c>
      <c r="I681" s="19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</row>
    <row r="682" spans="1:20" s="3" customFormat="1" ht="63.75" x14ac:dyDescent="0.2">
      <c r="A682" s="48">
        <v>99</v>
      </c>
      <c r="B682" s="23">
        <v>43791</v>
      </c>
      <c r="C682" s="47" t="s">
        <v>1009</v>
      </c>
      <c r="D682" s="50">
        <v>534517.15</v>
      </c>
      <c r="E682" s="47" t="s">
        <v>1074</v>
      </c>
      <c r="F682" s="1" t="s">
        <v>1020</v>
      </c>
      <c r="G682" s="40"/>
      <c r="H682" s="17" t="s">
        <v>1012</v>
      </c>
      <c r="I682" s="19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</row>
    <row r="683" spans="1:20" s="3" customFormat="1" ht="51" x14ac:dyDescent="0.2">
      <c r="A683" s="48">
        <v>100</v>
      </c>
      <c r="B683" s="47" t="s">
        <v>1075</v>
      </c>
      <c r="C683" s="47" t="s">
        <v>1009</v>
      </c>
      <c r="D683" s="50">
        <v>14840</v>
      </c>
      <c r="E683" s="47" t="s">
        <v>1073</v>
      </c>
      <c r="F683" s="1" t="s">
        <v>1011</v>
      </c>
      <c r="G683" s="40"/>
      <c r="H683" s="17" t="s">
        <v>1012</v>
      </c>
      <c r="I683" s="19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</row>
    <row r="684" spans="1:20" s="3" customFormat="1" ht="51" x14ac:dyDescent="0.2">
      <c r="A684" s="48">
        <v>101</v>
      </c>
      <c r="B684" s="23">
        <v>43804</v>
      </c>
      <c r="C684" s="47" t="s">
        <v>1009</v>
      </c>
      <c r="D684" s="50">
        <v>76480</v>
      </c>
      <c r="E684" s="47" t="s">
        <v>1071</v>
      </c>
      <c r="F684" s="1" t="s">
        <v>1011</v>
      </c>
      <c r="G684" s="40"/>
      <c r="H684" s="17" t="s">
        <v>1012</v>
      </c>
      <c r="I684" s="19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</row>
    <row r="685" spans="1:20" s="3" customFormat="1" ht="51" x14ac:dyDescent="0.2">
      <c r="A685" s="48">
        <v>102</v>
      </c>
      <c r="B685" s="47" t="s">
        <v>547</v>
      </c>
      <c r="C685" s="47" t="s">
        <v>945</v>
      </c>
      <c r="D685" s="50">
        <v>10000</v>
      </c>
      <c r="E685" s="47" t="s">
        <v>1076</v>
      </c>
      <c r="F685" s="1" t="s">
        <v>1011</v>
      </c>
      <c r="G685" s="40"/>
      <c r="H685" s="17" t="s">
        <v>1012</v>
      </c>
      <c r="I685" s="19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</row>
    <row r="686" spans="1:20" s="3" customFormat="1" ht="38.25" x14ac:dyDescent="0.2">
      <c r="A686" s="48">
        <v>103</v>
      </c>
      <c r="B686" s="23">
        <v>43838</v>
      </c>
      <c r="C686" s="47" t="s">
        <v>945</v>
      </c>
      <c r="D686" s="50">
        <v>50000</v>
      </c>
      <c r="E686" s="47" t="s">
        <v>1021</v>
      </c>
      <c r="F686" s="1" t="s">
        <v>1020</v>
      </c>
      <c r="G686" s="40"/>
      <c r="H686" s="17" t="s">
        <v>1012</v>
      </c>
      <c r="I686" s="19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</row>
    <row r="687" spans="1:20" s="3" customFormat="1" ht="51" x14ac:dyDescent="0.2">
      <c r="A687" s="48">
        <v>104</v>
      </c>
      <c r="B687" s="23">
        <v>43838</v>
      </c>
      <c r="C687" s="47" t="s">
        <v>1009</v>
      </c>
      <c r="D687" s="50">
        <v>181977.13</v>
      </c>
      <c r="E687" s="47" t="s">
        <v>1077</v>
      </c>
      <c r="F687" s="1" t="s">
        <v>1011</v>
      </c>
      <c r="G687" s="40"/>
      <c r="H687" s="17" t="s">
        <v>1012</v>
      </c>
      <c r="I687" s="19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</row>
    <row r="688" spans="1:20" s="3" customFormat="1" ht="38.25" x14ac:dyDescent="0.2">
      <c r="A688" s="48">
        <v>105</v>
      </c>
      <c r="B688" s="47" t="s">
        <v>1079</v>
      </c>
      <c r="C688" s="47" t="s">
        <v>945</v>
      </c>
      <c r="D688" s="50">
        <v>50000</v>
      </c>
      <c r="E688" s="47" t="s">
        <v>1036</v>
      </c>
      <c r="F688" s="1" t="s">
        <v>1020</v>
      </c>
      <c r="G688" s="40"/>
      <c r="H688" s="17" t="s">
        <v>1012</v>
      </c>
      <c r="I688" s="19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</row>
    <row r="689" spans="1:20" s="3" customFormat="1" ht="51" x14ac:dyDescent="0.2">
      <c r="A689" s="48">
        <v>106</v>
      </c>
      <c r="B689" s="47" t="s">
        <v>593</v>
      </c>
      <c r="C689" s="47" t="s">
        <v>945</v>
      </c>
      <c r="D689" s="50">
        <v>50000</v>
      </c>
      <c r="E689" s="47" t="s">
        <v>1032</v>
      </c>
      <c r="F689" s="1" t="s">
        <v>1011</v>
      </c>
      <c r="G689" s="40"/>
      <c r="H689" s="17" t="s">
        <v>1012</v>
      </c>
      <c r="I689" s="19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</row>
    <row r="690" spans="1:20" s="3" customFormat="1" ht="51" x14ac:dyDescent="0.2">
      <c r="A690" s="48">
        <v>107</v>
      </c>
      <c r="B690" s="47" t="s">
        <v>593</v>
      </c>
      <c r="C690" s="47" t="s">
        <v>945</v>
      </c>
      <c r="D690" s="50">
        <v>50000</v>
      </c>
      <c r="E690" s="47" t="s">
        <v>1038</v>
      </c>
      <c r="F690" s="1" t="s">
        <v>1011</v>
      </c>
      <c r="G690" s="40"/>
      <c r="H690" s="17" t="s">
        <v>1012</v>
      </c>
      <c r="I690" s="19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</row>
    <row r="691" spans="1:20" s="3" customFormat="1" ht="51" x14ac:dyDescent="0.2">
      <c r="A691" s="48">
        <v>108</v>
      </c>
      <c r="B691" s="47" t="s">
        <v>593</v>
      </c>
      <c r="C691" s="47" t="s">
        <v>945</v>
      </c>
      <c r="D691" s="50">
        <v>50000</v>
      </c>
      <c r="E691" s="47" t="s">
        <v>1038</v>
      </c>
      <c r="F691" s="1" t="s">
        <v>1011</v>
      </c>
      <c r="G691" s="40"/>
      <c r="H691" s="17" t="s">
        <v>1012</v>
      </c>
      <c r="I691" s="19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</row>
    <row r="692" spans="1:20" s="3" customFormat="1" ht="38.25" x14ac:dyDescent="0.2">
      <c r="A692" s="48">
        <v>109</v>
      </c>
      <c r="B692" s="47" t="s">
        <v>1080</v>
      </c>
      <c r="C692" s="47" t="s">
        <v>945</v>
      </c>
      <c r="D692" s="50">
        <v>50000</v>
      </c>
      <c r="E692" s="47" t="s">
        <v>1081</v>
      </c>
      <c r="F692" s="1" t="s">
        <v>1020</v>
      </c>
      <c r="G692" s="40"/>
      <c r="H692" s="17" t="s">
        <v>1012</v>
      </c>
      <c r="I692" s="19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</row>
    <row r="693" spans="1:20" s="3" customFormat="1" ht="38.25" x14ac:dyDescent="0.2">
      <c r="A693" s="48">
        <v>110</v>
      </c>
      <c r="B693" s="47" t="s">
        <v>1080</v>
      </c>
      <c r="C693" s="47" t="s">
        <v>945</v>
      </c>
      <c r="D693" s="50">
        <v>50000</v>
      </c>
      <c r="E693" s="47" t="s">
        <v>1081</v>
      </c>
      <c r="F693" s="1" t="s">
        <v>1020</v>
      </c>
      <c r="G693" s="40"/>
      <c r="H693" s="17" t="s">
        <v>1012</v>
      </c>
      <c r="I693" s="19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</row>
    <row r="694" spans="1:20" s="3" customFormat="1" ht="38.25" x14ac:dyDescent="0.2">
      <c r="A694" s="48">
        <v>111</v>
      </c>
      <c r="B694" s="47" t="s">
        <v>1078</v>
      </c>
      <c r="C694" s="47" t="s">
        <v>945</v>
      </c>
      <c r="D694" s="50">
        <v>100000</v>
      </c>
      <c r="E694" s="47" t="s">
        <v>1017</v>
      </c>
      <c r="F694" s="1" t="s">
        <v>1020</v>
      </c>
      <c r="G694" s="40"/>
      <c r="H694" s="17" t="s">
        <v>1012</v>
      </c>
      <c r="I694" s="19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</row>
    <row r="695" spans="1:20" s="3" customFormat="1" ht="51" x14ac:dyDescent="0.2">
      <c r="A695" s="48">
        <v>112</v>
      </c>
      <c r="B695" s="47" t="s">
        <v>590</v>
      </c>
      <c r="C695" s="47" t="s">
        <v>945</v>
      </c>
      <c r="D695" s="50">
        <v>10000</v>
      </c>
      <c r="E695" s="47" t="s">
        <v>1082</v>
      </c>
      <c r="F695" s="1" t="s">
        <v>1011</v>
      </c>
      <c r="G695" s="40"/>
      <c r="H695" s="17" t="s">
        <v>1012</v>
      </c>
      <c r="I695" s="19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</row>
    <row r="696" spans="1:20" s="3" customFormat="1" ht="51" x14ac:dyDescent="0.2">
      <c r="A696" s="48">
        <v>113</v>
      </c>
      <c r="B696" s="47" t="s">
        <v>590</v>
      </c>
      <c r="C696" s="47" t="s">
        <v>945</v>
      </c>
      <c r="D696" s="50">
        <v>10000</v>
      </c>
      <c r="E696" s="47" t="s">
        <v>1082</v>
      </c>
      <c r="F696" s="1" t="s">
        <v>1011</v>
      </c>
      <c r="G696" s="40"/>
      <c r="H696" s="17" t="s">
        <v>1012</v>
      </c>
      <c r="I696" s="19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</row>
    <row r="697" spans="1:20" s="3" customFormat="1" ht="51" x14ac:dyDescent="0.2">
      <c r="A697" s="48">
        <v>114</v>
      </c>
      <c r="B697" s="47" t="s">
        <v>590</v>
      </c>
      <c r="C697" s="47" t="s">
        <v>945</v>
      </c>
      <c r="D697" s="50">
        <v>10000</v>
      </c>
      <c r="E697" s="47" t="s">
        <v>1082</v>
      </c>
      <c r="F697" s="1" t="s">
        <v>1011</v>
      </c>
      <c r="G697" s="40"/>
      <c r="H697" s="17" t="s">
        <v>1012</v>
      </c>
      <c r="I697" s="19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</row>
    <row r="698" spans="1:20" s="3" customFormat="1" ht="51" x14ac:dyDescent="0.2">
      <c r="A698" s="48">
        <v>115</v>
      </c>
      <c r="B698" s="47" t="s">
        <v>590</v>
      </c>
      <c r="C698" s="47" t="s">
        <v>945</v>
      </c>
      <c r="D698" s="50">
        <v>5000</v>
      </c>
      <c r="E698" s="47" t="s">
        <v>1082</v>
      </c>
      <c r="F698" s="1" t="s">
        <v>1011</v>
      </c>
      <c r="G698" s="40"/>
      <c r="H698" s="17" t="s">
        <v>1012</v>
      </c>
      <c r="I698" s="19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</row>
    <row r="699" spans="1:20" s="3" customFormat="1" ht="51" x14ac:dyDescent="0.2">
      <c r="A699" s="48">
        <v>116</v>
      </c>
      <c r="B699" s="47" t="s">
        <v>590</v>
      </c>
      <c r="C699" s="47" t="s">
        <v>945</v>
      </c>
      <c r="D699" s="50">
        <v>10000</v>
      </c>
      <c r="E699" s="47" t="s">
        <v>1082</v>
      </c>
      <c r="F699" s="1" t="s">
        <v>1011</v>
      </c>
      <c r="G699" s="40"/>
      <c r="H699" s="17" t="s">
        <v>1012</v>
      </c>
      <c r="I699" s="19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</row>
    <row r="700" spans="1:20" s="3" customFormat="1" ht="51" x14ac:dyDescent="0.2">
      <c r="A700" s="48">
        <v>117</v>
      </c>
      <c r="B700" s="47" t="s">
        <v>590</v>
      </c>
      <c r="C700" s="47" t="s">
        <v>945</v>
      </c>
      <c r="D700" s="50">
        <v>10000</v>
      </c>
      <c r="E700" s="47" t="s">
        <v>1082</v>
      </c>
      <c r="F700" s="1" t="s">
        <v>1011</v>
      </c>
      <c r="G700" s="40"/>
      <c r="H700" s="17" t="s">
        <v>1012</v>
      </c>
      <c r="I700" s="19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</row>
    <row r="701" spans="1:20" s="3" customFormat="1" ht="51" x14ac:dyDescent="0.2">
      <c r="A701" s="48">
        <v>118</v>
      </c>
      <c r="B701" s="47" t="s">
        <v>590</v>
      </c>
      <c r="C701" s="47" t="s">
        <v>945</v>
      </c>
      <c r="D701" s="50">
        <v>10000</v>
      </c>
      <c r="E701" s="47" t="s">
        <v>1082</v>
      </c>
      <c r="F701" s="1" t="s">
        <v>1011</v>
      </c>
      <c r="G701" s="40"/>
      <c r="H701" s="17" t="s">
        <v>1012</v>
      </c>
      <c r="I701" s="19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</row>
    <row r="702" spans="1:20" s="3" customFormat="1" ht="51" x14ac:dyDescent="0.2">
      <c r="A702" s="48">
        <v>119</v>
      </c>
      <c r="B702" s="23">
        <v>43795</v>
      </c>
      <c r="C702" s="47" t="s">
        <v>1013</v>
      </c>
      <c r="D702" s="50">
        <v>22949.72</v>
      </c>
      <c r="E702" s="47" t="s">
        <v>1083</v>
      </c>
      <c r="F702" s="1" t="s">
        <v>1011</v>
      </c>
      <c r="G702" s="40"/>
      <c r="H702" s="17" t="s">
        <v>1012</v>
      </c>
      <c r="I702" s="19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</row>
    <row r="703" spans="1:20" s="3" customFormat="1" ht="51" x14ac:dyDescent="0.2">
      <c r="A703" s="48">
        <v>120</v>
      </c>
      <c r="B703" s="47" t="s">
        <v>1080</v>
      </c>
      <c r="C703" s="47" t="s">
        <v>945</v>
      </c>
      <c r="D703" s="50">
        <v>10000</v>
      </c>
      <c r="E703" s="47" t="s">
        <v>1084</v>
      </c>
      <c r="F703" s="1" t="s">
        <v>1011</v>
      </c>
      <c r="G703" s="40"/>
      <c r="H703" s="17" t="s">
        <v>1012</v>
      </c>
      <c r="I703" s="19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</row>
    <row r="704" spans="1:20" s="3" customFormat="1" ht="38.25" x14ac:dyDescent="0.2">
      <c r="A704" s="48">
        <v>121</v>
      </c>
      <c r="B704" s="47" t="s">
        <v>1085</v>
      </c>
      <c r="C704" s="47" t="s">
        <v>1013</v>
      </c>
      <c r="D704" s="50">
        <v>18488.830000000002</v>
      </c>
      <c r="E704" s="47" t="s">
        <v>1086</v>
      </c>
      <c r="F704" s="1" t="s">
        <v>1020</v>
      </c>
      <c r="G704" s="40"/>
      <c r="H704" s="17" t="s">
        <v>1012</v>
      </c>
      <c r="I704" s="19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</row>
    <row r="705" spans="1:20" s="3" customFormat="1" ht="38.25" x14ac:dyDescent="0.2">
      <c r="A705" s="48">
        <v>122</v>
      </c>
      <c r="B705" s="47" t="s">
        <v>869</v>
      </c>
      <c r="C705" s="47" t="s">
        <v>945</v>
      </c>
      <c r="D705" s="50">
        <v>50000</v>
      </c>
      <c r="E705" s="47" t="s">
        <v>1036</v>
      </c>
      <c r="F705" s="1" t="s">
        <v>1020</v>
      </c>
      <c r="G705" s="40"/>
      <c r="H705" s="17" t="s">
        <v>1012</v>
      </c>
      <c r="I705" s="19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</row>
    <row r="706" spans="1:20" s="3" customFormat="1" ht="38.25" x14ac:dyDescent="0.2">
      <c r="A706" s="48">
        <v>123</v>
      </c>
      <c r="B706" s="23">
        <v>43921</v>
      </c>
      <c r="C706" s="47" t="s">
        <v>1009</v>
      </c>
      <c r="D706" s="50">
        <v>124780</v>
      </c>
      <c r="E706" s="47" t="s">
        <v>1010</v>
      </c>
      <c r="F706" s="1" t="s">
        <v>1020</v>
      </c>
      <c r="G706" s="40"/>
      <c r="H706" s="17" t="s">
        <v>1012</v>
      </c>
      <c r="I706" s="19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</row>
    <row r="707" spans="1:20" s="3" customFormat="1" ht="51" x14ac:dyDescent="0.2">
      <c r="A707" s="48">
        <v>124</v>
      </c>
      <c r="B707" s="47" t="s">
        <v>1087</v>
      </c>
      <c r="C707" s="47" t="s">
        <v>945</v>
      </c>
      <c r="D707" s="50">
        <v>10000</v>
      </c>
      <c r="E707" s="47" t="s">
        <v>1088</v>
      </c>
      <c r="F707" s="1" t="s">
        <v>1011</v>
      </c>
      <c r="G707" s="40"/>
      <c r="H707" s="17" t="s">
        <v>1012</v>
      </c>
      <c r="I707" s="19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</row>
    <row r="708" spans="1:20" s="3" customFormat="1" ht="51" x14ac:dyDescent="0.2">
      <c r="A708" s="48">
        <v>125</v>
      </c>
      <c r="B708" s="47" t="s">
        <v>1087</v>
      </c>
      <c r="C708" s="47" t="s">
        <v>945</v>
      </c>
      <c r="D708" s="50">
        <v>10000</v>
      </c>
      <c r="E708" s="47" t="s">
        <v>1088</v>
      </c>
      <c r="F708" s="1" t="s">
        <v>1011</v>
      </c>
      <c r="G708" s="40"/>
      <c r="H708" s="17" t="s">
        <v>1012</v>
      </c>
      <c r="I708" s="19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</row>
    <row r="709" spans="1:20" s="3" customFormat="1" ht="38.25" x14ac:dyDescent="0.2">
      <c r="A709" s="48">
        <v>126</v>
      </c>
      <c r="B709" s="47" t="s">
        <v>1087</v>
      </c>
      <c r="C709" s="47" t="s">
        <v>945</v>
      </c>
      <c r="D709" s="50">
        <v>50000</v>
      </c>
      <c r="E709" s="47" t="s">
        <v>1089</v>
      </c>
      <c r="F709" s="1" t="s">
        <v>1020</v>
      </c>
      <c r="G709" s="40"/>
      <c r="H709" s="17" t="s">
        <v>1012</v>
      </c>
      <c r="I709" s="19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</row>
    <row r="710" spans="1:20" s="3" customFormat="1" ht="51" x14ac:dyDescent="0.2">
      <c r="A710" s="48">
        <v>127</v>
      </c>
      <c r="B710" s="47" t="s">
        <v>1090</v>
      </c>
      <c r="C710" s="47" t="s">
        <v>945</v>
      </c>
      <c r="D710" s="50">
        <v>50000</v>
      </c>
      <c r="E710" s="47" t="s">
        <v>1091</v>
      </c>
      <c r="F710" s="1" t="s">
        <v>1011</v>
      </c>
      <c r="G710" s="40"/>
      <c r="H710" s="17" t="s">
        <v>1012</v>
      </c>
      <c r="I710" s="19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</row>
    <row r="711" spans="1:20" s="3" customFormat="1" ht="38.25" x14ac:dyDescent="0.2">
      <c r="A711" s="48">
        <v>128</v>
      </c>
      <c r="B711" s="47" t="s">
        <v>1092</v>
      </c>
      <c r="C711" s="47" t="s">
        <v>945</v>
      </c>
      <c r="D711" s="50">
        <v>500000</v>
      </c>
      <c r="E711" s="47" t="s">
        <v>1093</v>
      </c>
      <c r="F711" s="1" t="s">
        <v>1020</v>
      </c>
      <c r="G711" s="40"/>
      <c r="H711" s="17" t="s">
        <v>1012</v>
      </c>
      <c r="I711" s="19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</row>
    <row r="712" spans="1:20" s="3" customFormat="1" ht="51" x14ac:dyDescent="0.2">
      <c r="A712" s="48">
        <v>129</v>
      </c>
      <c r="B712" s="47" t="s">
        <v>1094</v>
      </c>
      <c r="C712" s="47" t="s">
        <v>945</v>
      </c>
      <c r="D712" s="50">
        <v>50000</v>
      </c>
      <c r="E712" s="47" t="s">
        <v>1095</v>
      </c>
      <c r="F712" s="1" t="s">
        <v>1011</v>
      </c>
      <c r="G712" s="40"/>
      <c r="H712" s="17" t="s">
        <v>1012</v>
      </c>
      <c r="I712" s="19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</row>
    <row r="713" spans="1:20" s="3" customFormat="1" ht="38.25" x14ac:dyDescent="0.2">
      <c r="A713" s="48">
        <v>130</v>
      </c>
      <c r="B713" s="47" t="s">
        <v>1096</v>
      </c>
      <c r="C713" s="47" t="s">
        <v>945</v>
      </c>
      <c r="D713" s="50">
        <v>50000</v>
      </c>
      <c r="E713" s="47" t="s">
        <v>1035</v>
      </c>
      <c r="F713" s="1" t="s">
        <v>1020</v>
      </c>
      <c r="G713" s="40"/>
      <c r="H713" s="17" t="s">
        <v>1012</v>
      </c>
      <c r="I713" s="19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</row>
    <row r="714" spans="1:20" s="3" customFormat="1" ht="51" x14ac:dyDescent="0.2">
      <c r="A714" s="48">
        <v>131</v>
      </c>
      <c r="B714" s="47" t="s">
        <v>1097</v>
      </c>
      <c r="C714" s="47" t="s">
        <v>1013</v>
      </c>
      <c r="D714" s="50">
        <v>3185.42</v>
      </c>
      <c r="E714" s="47" t="s">
        <v>1098</v>
      </c>
      <c r="F714" s="1" t="s">
        <v>1011</v>
      </c>
      <c r="G714" s="40"/>
      <c r="H714" s="17" t="s">
        <v>1012</v>
      </c>
      <c r="I714" s="19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</row>
    <row r="715" spans="1:20" s="3" customFormat="1" ht="51" x14ac:dyDescent="0.2">
      <c r="A715" s="48">
        <v>132</v>
      </c>
      <c r="B715" s="47" t="s">
        <v>1099</v>
      </c>
      <c r="C715" s="47" t="s">
        <v>1013</v>
      </c>
      <c r="D715" s="50">
        <v>2650</v>
      </c>
      <c r="E715" s="47" t="s">
        <v>1100</v>
      </c>
      <c r="F715" s="1" t="s">
        <v>1011</v>
      </c>
      <c r="G715" s="40"/>
      <c r="H715" s="17" t="s">
        <v>1012</v>
      </c>
      <c r="I715" s="19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</row>
    <row r="716" spans="1:20" s="3" customFormat="1" ht="51" x14ac:dyDescent="0.2">
      <c r="A716" s="48">
        <v>133</v>
      </c>
      <c r="B716" s="47" t="s">
        <v>1101</v>
      </c>
      <c r="C716" s="47" t="s">
        <v>945</v>
      </c>
      <c r="D716" s="50">
        <v>10000</v>
      </c>
      <c r="E716" s="47" t="s">
        <v>1032</v>
      </c>
      <c r="F716" s="1" t="s">
        <v>1011</v>
      </c>
      <c r="G716" s="40"/>
      <c r="H716" s="17" t="s">
        <v>1012</v>
      </c>
      <c r="I716" s="19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</row>
    <row r="717" spans="1:20" s="3" customFormat="1" ht="51" x14ac:dyDescent="0.2">
      <c r="A717" s="48">
        <v>134</v>
      </c>
      <c r="B717" s="47" t="s">
        <v>613</v>
      </c>
      <c r="C717" s="47" t="s">
        <v>945</v>
      </c>
      <c r="D717" s="50">
        <v>50000</v>
      </c>
      <c r="E717" s="47" t="s">
        <v>1032</v>
      </c>
      <c r="F717" s="1" t="s">
        <v>1011</v>
      </c>
      <c r="G717" s="40"/>
      <c r="H717" s="17" t="s">
        <v>1012</v>
      </c>
      <c r="I717" s="19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</row>
    <row r="718" spans="1:20" s="3" customFormat="1" ht="51" x14ac:dyDescent="0.2">
      <c r="A718" s="48">
        <v>135</v>
      </c>
      <c r="B718" s="47" t="s">
        <v>613</v>
      </c>
      <c r="C718" s="47" t="s">
        <v>1009</v>
      </c>
      <c r="D718" s="50">
        <v>324000</v>
      </c>
      <c r="E718" s="47" t="s">
        <v>1102</v>
      </c>
      <c r="F718" s="1" t="s">
        <v>1011</v>
      </c>
      <c r="G718" s="40"/>
      <c r="H718" s="17" t="s">
        <v>1012</v>
      </c>
      <c r="I718" s="19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</row>
    <row r="719" spans="1:20" s="3" customFormat="1" ht="63.75" x14ac:dyDescent="0.2">
      <c r="A719" s="48">
        <v>136</v>
      </c>
      <c r="B719" s="23">
        <v>43991</v>
      </c>
      <c r="C719" s="47" t="s">
        <v>1013</v>
      </c>
      <c r="D719" s="50">
        <v>16760</v>
      </c>
      <c r="E719" s="47" t="s">
        <v>1103</v>
      </c>
      <c r="F719" s="1" t="s">
        <v>1104</v>
      </c>
      <c r="G719" s="40"/>
      <c r="H719" s="17" t="s">
        <v>1012</v>
      </c>
      <c r="I719" s="19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</row>
    <row r="720" spans="1:20" s="3" customFormat="1" ht="38.25" x14ac:dyDescent="0.2">
      <c r="A720" s="48">
        <v>137</v>
      </c>
      <c r="B720" s="23">
        <v>44005</v>
      </c>
      <c r="C720" s="47" t="s">
        <v>945</v>
      </c>
      <c r="D720" s="50">
        <v>100000</v>
      </c>
      <c r="E720" s="47" t="s">
        <v>1031</v>
      </c>
      <c r="F720" s="1" t="s">
        <v>1020</v>
      </c>
      <c r="G720" s="40"/>
      <c r="H720" s="17" t="s">
        <v>1012</v>
      </c>
      <c r="I720" s="19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</row>
    <row r="721" spans="1:20" s="3" customFormat="1" ht="38.25" x14ac:dyDescent="0.2">
      <c r="A721" s="48">
        <v>138</v>
      </c>
      <c r="B721" s="23">
        <v>43984</v>
      </c>
      <c r="C721" s="47" t="s">
        <v>945</v>
      </c>
      <c r="D721" s="50">
        <v>50000</v>
      </c>
      <c r="E721" s="47" t="s">
        <v>1034</v>
      </c>
      <c r="F721" s="1" t="s">
        <v>1020</v>
      </c>
      <c r="G721" s="40"/>
      <c r="H721" s="17" t="s">
        <v>1012</v>
      </c>
      <c r="I721" s="19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</row>
    <row r="722" spans="1:20" s="3" customFormat="1" ht="51" x14ac:dyDescent="0.2">
      <c r="A722" s="48">
        <v>139</v>
      </c>
      <c r="B722" s="23">
        <v>44011</v>
      </c>
      <c r="C722" s="47" t="s">
        <v>1009</v>
      </c>
      <c r="D722" s="50">
        <v>155975</v>
      </c>
      <c r="E722" s="47" t="s">
        <v>1010</v>
      </c>
      <c r="F722" s="1" t="s">
        <v>1011</v>
      </c>
      <c r="G722" s="40"/>
      <c r="H722" s="17" t="s">
        <v>1012</v>
      </c>
      <c r="I722" s="19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</row>
    <row r="723" spans="1:20" s="3" customFormat="1" ht="51" x14ac:dyDescent="0.2">
      <c r="A723" s="48">
        <v>140</v>
      </c>
      <c r="B723" s="47" t="s">
        <v>1105</v>
      </c>
      <c r="C723" s="47" t="s">
        <v>1013</v>
      </c>
      <c r="D723" s="50">
        <v>11099.5</v>
      </c>
      <c r="E723" s="47" t="s">
        <v>1083</v>
      </c>
      <c r="F723" s="1" t="s">
        <v>1011</v>
      </c>
      <c r="G723" s="40"/>
      <c r="H723" s="17" t="s">
        <v>1012</v>
      </c>
      <c r="I723" s="19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</row>
    <row r="724" spans="1:20" s="3" customFormat="1" ht="51" x14ac:dyDescent="0.2">
      <c r="A724" s="48">
        <v>141</v>
      </c>
      <c r="B724" s="47" t="s">
        <v>1106</v>
      </c>
      <c r="C724" s="47" t="s">
        <v>945</v>
      </c>
      <c r="D724" s="50">
        <v>50000</v>
      </c>
      <c r="E724" s="47" t="s">
        <v>1107</v>
      </c>
      <c r="F724" s="1" t="s">
        <v>1011</v>
      </c>
      <c r="G724" s="40"/>
      <c r="H724" s="17" t="s">
        <v>1012</v>
      </c>
      <c r="I724" s="19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</row>
    <row r="725" spans="1:20" s="3" customFormat="1" ht="51" x14ac:dyDescent="0.2">
      <c r="A725" s="48">
        <v>142</v>
      </c>
      <c r="B725" s="47" t="s">
        <v>1108</v>
      </c>
      <c r="C725" s="47" t="s">
        <v>945</v>
      </c>
      <c r="D725" s="50">
        <v>10000</v>
      </c>
      <c r="E725" s="47" t="s">
        <v>1109</v>
      </c>
      <c r="F725" s="1" t="s">
        <v>1011</v>
      </c>
      <c r="G725" s="40"/>
      <c r="H725" s="17" t="s">
        <v>1012</v>
      </c>
      <c r="I725" s="19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</row>
    <row r="726" spans="1:20" s="3" customFormat="1" ht="51" x14ac:dyDescent="0.2">
      <c r="A726" s="48">
        <v>143</v>
      </c>
      <c r="B726" s="47" t="s">
        <v>1108</v>
      </c>
      <c r="C726" s="47" t="s">
        <v>1009</v>
      </c>
      <c r="D726" s="50">
        <v>191391.74</v>
      </c>
      <c r="E726" s="47" t="s">
        <v>1110</v>
      </c>
      <c r="F726" s="1" t="s">
        <v>1016</v>
      </c>
      <c r="G726" s="40"/>
      <c r="H726" s="17" t="s">
        <v>1012</v>
      </c>
      <c r="I726" s="19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</row>
    <row r="727" spans="1:20" s="3" customFormat="1" ht="51" x14ac:dyDescent="0.2">
      <c r="A727" s="48">
        <v>144</v>
      </c>
      <c r="B727" s="47" t="s">
        <v>1111</v>
      </c>
      <c r="C727" s="47" t="s">
        <v>1009</v>
      </c>
      <c r="D727" s="50">
        <v>799814.7</v>
      </c>
      <c r="E727" s="47" t="s">
        <v>1112</v>
      </c>
      <c r="F727" s="1" t="s">
        <v>1011</v>
      </c>
      <c r="G727" s="40"/>
      <c r="H727" s="17" t="s">
        <v>1012</v>
      </c>
      <c r="I727" s="19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</row>
    <row r="728" spans="1:20" s="3" customFormat="1" ht="38.25" x14ac:dyDescent="0.2">
      <c r="A728" s="48">
        <v>145</v>
      </c>
      <c r="B728" s="23">
        <v>44027</v>
      </c>
      <c r="C728" s="47" t="s">
        <v>945</v>
      </c>
      <c r="D728" s="50">
        <v>50000</v>
      </c>
      <c r="E728" s="47" t="s">
        <v>1113</v>
      </c>
      <c r="F728" s="1" t="s">
        <v>1020</v>
      </c>
      <c r="G728" s="40"/>
      <c r="H728" s="17" t="s">
        <v>1012</v>
      </c>
      <c r="I728" s="19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</row>
    <row r="729" spans="1:20" s="3" customFormat="1" ht="38.25" x14ac:dyDescent="0.2">
      <c r="A729" s="48">
        <v>146</v>
      </c>
      <c r="B729" s="23">
        <v>44040</v>
      </c>
      <c r="C729" s="47" t="s">
        <v>945</v>
      </c>
      <c r="D729" s="50">
        <v>100000</v>
      </c>
      <c r="E729" s="47" t="s">
        <v>1031</v>
      </c>
      <c r="F729" s="1" t="s">
        <v>1020</v>
      </c>
      <c r="G729" s="40"/>
      <c r="H729" s="17" t="s">
        <v>1012</v>
      </c>
      <c r="I729" s="19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</row>
    <row r="730" spans="1:20" s="3" customFormat="1" ht="51" x14ac:dyDescent="0.2">
      <c r="A730" s="48">
        <v>147</v>
      </c>
      <c r="B730" s="47" t="s">
        <v>1114</v>
      </c>
      <c r="C730" s="47" t="s">
        <v>1013</v>
      </c>
      <c r="D730" s="50">
        <v>8828.7800000000007</v>
      </c>
      <c r="E730" s="47" t="s">
        <v>1098</v>
      </c>
      <c r="F730" s="1" t="s">
        <v>1011</v>
      </c>
      <c r="G730" s="40"/>
      <c r="H730" s="17" t="s">
        <v>1012</v>
      </c>
      <c r="I730" s="19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</row>
    <row r="731" spans="1:20" s="3" customFormat="1" ht="89.25" x14ac:dyDescent="0.2">
      <c r="A731" s="48">
        <v>148</v>
      </c>
      <c r="B731" s="23">
        <v>43306</v>
      </c>
      <c r="C731" s="47" t="s">
        <v>1009</v>
      </c>
      <c r="D731" s="50">
        <v>534517.15</v>
      </c>
      <c r="E731" s="47" t="s">
        <v>1019</v>
      </c>
      <c r="F731" s="1" t="s">
        <v>1020</v>
      </c>
      <c r="G731" s="40"/>
      <c r="H731" s="17" t="s">
        <v>1012</v>
      </c>
      <c r="I731" s="19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</row>
    <row r="732" spans="1:20" s="3" customFormat="1" ht="51" x14ac:dyDescent="0.2">
      <c r="A732" s="48">
        <v>149</v>
      </c>
      <c r="B732" s="23">
        <v>44070</v>
      </c>
      <c r="C732" s="47" t="s">
        <v>1009</v>
      </c>
      <c r="D732" s="50">
        <v>49979</v>
      </c>
      <c r="E732" s="47" t="s">
        <v>1093</v>
      </c>
      <c r="F732" s="1" t="s">
        <v>1011</v>
      </c>
      <c r="G732" s="40"/>
      <c r="H732" s="17" t="s">
        <v>1012</v>
      </c>
      <c r="I732" s="19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</row>
    <row r="733" spans="1:20" s="3" customFormat="1" ht="38.25" x14ac:dyDescent="0.2">
      <c r="A733" s="48">
        <v>150</v>
      </c>
      <c r="B733" s="47" t="s">
        <v>1115</v>
      </c>
      <c r="C733" s="47" t="s">
        <v>1009</v>
      </c>
      <c r="D733" s="50">
        <v>337250</v>
      </c>
      <c r="E733" s="47" t="s">
        <v>1032</v>
      </c>
      <c r="F733" s="1" t="s">
        <v>1020</v>
      </c>
      <c r="G733" s="40"/>
      <c r="H733" s="17" t="s">
        <v>1012</v>
      </c>
      <c r="I733" s="19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</row>
    <row r="734" spans="1:20" s="3" customFormat="1" ht="38.25" x14ac:dyDescent="0.2">
      <c r="A734" s="48">
        <v>151</v>
      </c>
      <c r="B734" s="47" t="s">
        <v>1116</v>
      </c>
      <c r="C734" s="47" t="s">
        <v>945</v>
      </c>
      <c r="D734" s="50">
        <v>100000</v>
      </c>
      <c r="E734" s="47" t="s">
        <v>1117</v>
      </c>
      <c r="F734" s="1" t="s">
        <v>1118</v>
      </c>
      <c r="G734" s="40"/>
      <c r="H734" s="17" t="s">
        <v>1012</v>
      </c>
      <c r="I734" s="19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</row>
    <row r="735" spans="1:20" s="3" customFormat="1" ht="51" x14ac:dyDescent="0.2">
      <c r="A735" s="48">
        <v>152</v>
      </c>
      <c r="B735" s="47" t="s">
        <v>655</v>
      </c>
      <c r="C735" s="47" t="s">
        <v>945</v>
      </c>
      <c r="D735" s="50">
        <v>50000</v>
      </c>
      <c r="E735" s="47" t="s">
        <v>1119</v>
      </c>
      <c r="F735" s="1" t="s">
        <v>1011</v>
      </c>
      <c r="G735" s="40"/>
      <c r="H735" s="17" t="s">
        <v>1012</v>
      </c>
      <c r="I735" s="19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</row>
    <row r="736" spans="1:20" s="3" customFormat="1" ht="51" x14ac:dyDescent="0.2">
      <c r="A736" s="48">
        <v>153</v>
      </c>
      <c r="B736" s="47" t="s">
        <v>655</v>
      </c>
      <c r="C736" s="47" t="s">
        <v>945</v>
      </c>
      <c r="D736" s="50">
        <v>50000</v>
      </c>
      <c r="E736" s="47" t="s">
        <v>1120</v>
      </c>
      <c r="F736" s="1" t="s">
        <v>1011</v>
      </c>
      <c r="G736" s="40"/>
      <c r="H736" s="17" t="s">
        <v>1012</v>
      </c>
      <c r="I736" s="19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</row>
    <row r="737" spans="1:20" s="3" customFormat="1" ht="51" x14ac:dyDescent="0.2">
      <c r="A737" s="48">
        <v>154</v>
      </c>
      <c r="B737" s="47" t="s">
        <v>1121</v>
      </c>
      <c r="C737" s="47" t="s">
        <v>1009</v>
      </c>
      <c r="D737" s="50">
        <v>159950</v>
      </c>
      <c r="E737" s="47" t="s">
        <v>1102</v>
      </c>
      <c r="F737" s="1" t="s">
        <v>1011</v>
      </c>
      <c r="G737" s="40"/>
      <c r="H737" s="17" t="s">
        <v>1012</v>
      </c>
      <c r="I737" s="19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</row>
    <row r="738" spans="1:20" s="3" customFormat="1" ht="51" x14ac:dyDescent="0.2">
      <c r="A738" s="48">
        <v>155</v>
      </c>
      <c r="B738" s="47" t="s">
        <v>650</v>
      </c>
      <c r="C738" s="47" t="s">
        <v>1009</v>
      </c>
      <c r="D738" s="50">
        <v>198974.85</v>
      </c>
      <c r="E738" s="47" t="s">
        <v>1112</v>
      </c>
      <c r="F738" s="1" t="s">
        <v>1011</v>
      </c>
      <c r="G738" s="40"/>
      <c r="H738" s="17" t="s">
        <v>1012</v>
      </c>
      <c r="I738" s="19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1:20" s="3" customFormat="1" ht="51" x14ac:dyDescent="0.2">
      <c r="A739" s="48">
        <v>156</v>
      </c>
      <c r="B739" s="47" t="s">
        <v>876</v>
      </c>
      <c r="C739" s="47" t="s">
        <v>1009</v>
      </c>
      <c r="D739" s="50">
        <v>141975.15</v>
      </c>
      <c r="E739" s="47" t="s">
        <v>1123</v>
      </c>
      <c r="F739" s="1" t="s">
        <v>1011</v>
      </c>
      <c r="G739" s="40"/>
      <c r="H739" s="17" t="s">
        <v>1012</v>
      </c>
      <c r="I739" s="19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1:20" s="3" customFormat="1" ht="51" x14ac:dyDescent="0.2">
      <c r="A740" s="48">
        <v>157</v>
      </c>
      <c r="B740" s="23">
        <v>44088</v>
      </c>
      <c r="C740" s="47" t="s">
        <v>945</v>
      </c>
      <c r="D740" s="50">
        <v>10000</v>
      </c>
      <c r="E740" s="47" t="s">
        <v>1124</v>
      </c>
      <c r="F740" s="1" t="s">
        <v>1011</v>
      </c>
      <c r="G740" s="40"/>
      <c r="H740" s="17" t="s">
        <v>1012</v>
      </c>
      <c r="I740" s="19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1:20" s="3" customFormat="1" ht="51" x14ac:dyDescent="0.2">
      <c r="A741" s="48">
        <v>158</v>
      </c>
      <c r="B741" s="47" t="s">
        <v>1125</v>
      </c>
      <c r="C741" s="47" t="s">
        <v>1009</v>
      </c>
      <c r="D741" s="50">
        <v>23955</v>
      </c>
      <c r="E741" s="47" t="s">
        <v>1051</v>
      </c>
      <c r="F741" s="1" t="s">
        <v>1011</v>
      </c>
      <c r="G741" s="40"/>
      <c r="H741" s="17" t="s">
        <v>1012</v>
      </c>
      <c r="I741" s="19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1:20" s="3" customFormat="1" ht="38.25" x14ac:dyDescent="0.2">
      <c r="A742" s="48">
        <v>159</v>
      </c>
      <c r="B742" s="47" t="s">
        <v>1126</v>
      </c>
      <c r="C742" s="47" t="s">
        <v>945</v>
      </c>
      <c r="D742" s="50">
        <v>100000</v>
      </c>
      <c r="E742" s="47" t="s">
        <v>1127</v>
      </c>
      <c r="F742" s="1" t="s">
        <v>1020</v>
      </c>
      <c r="G742" s="40"/>
      <c r="H742" s="17" t="s">
        <v>1012</v>
      </c>
      <c r="I742" s="19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1:20" s="3" customFormat="1" ht="38.25" x14ac:dyDescent="0.2">
      <c r="A743" s="48">
        <v>160</v>
      </c>
      <c r="B743" s="47" t="s">
        <v>1126</v>
      </c>
      <c r="C743" s="47" t="s">
        <v>945</v>
      </c>
      <c r="D743" s="50">
        <v>10000</v>
      </c>
      <c r="E743" s="47" t="s">
        <v>1127</v>
      </c>
      <c r="F743" s="1" t="s">
        <v>1020</v>
      </c>
      <c r="G743" s="40"/>
      <c r="H743" s="17" t="s">
        <v>1012</v>
      </c>
      <c r="I743" s="19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1:20" s="3" customFormat="1" ht="51" x14ac:dyDescent="0.2">
      <c r="A744" s="48">
        <v>161</v>
      </c>
      <c r="B744" s="47" t="s">
        <v>659</v>
      </c>
      <c r="C744" s="47" t="s">
        <v>945</v>
      </c>
      <c r="D744" s="50">
        <v>10000</v>
      </c>
      <c r="E744" s="47" t="s">
        <v>1076</v>
      </c>
      <c r="F744" s="1" t="s">
        <v>1011</v>
      </c>
      <c r="G744" s="40"/>
      <c r="H744" s="17" t="s">
        <v>1012</v>
      </c>
      <c r="I744" s="19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1:20" s="3" customFormat="1" ht="38.25" x14ac:dyDescent="0.2">
      <c r="A745" s="48">
        <v>162</v>
      </c>
      <c r="B745" s="47" t="s">
        <v>659</v>
      </c>
      <c r="C745" s="47" t="s">
        <v>945</v>
      </c>
      <c r="D745" s="50">
        <v>50000</v>
      </c>
      <c r="E745" s="47" t="s">
        <v>1128</v>
      </c>
      <c r="F745" s="1" t="s">
        <v>1020</v>
      </c>
      <c r="G745" s="40"/>
      <c r="H745" s="17" t="s">
        <v>1012</v>
      </c>
      <c r="I745" s="19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1:20" s="3" customFormat="1" ht="51" x14ac:dyDescent="0.2">
      <c r="A746" s="48">
        <v>163</v>
      </c>
      <c r="B746" s="23">
        <v>44111</v>
      </c>
      <c r="C746" s="47" t="s">
        <v>945</v>
      </c>
      <c r="D746" s="50">
        <v>50000</v>
      </c>
      <c r="E746" s="47" t="s">
        <v>1129</v>
      </c>
      <c r="F746" s="1" t="s">
        <v>1011</v>
      </c>
      <c r="G746" s="40"/>
      <c r="H746" s="17" t="s">
        <v>1012</v>
      </c>
      <c r="I746" s="19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1:20" s="3" customFormat="1" ht="51" x14ac:dyDescent="0.2">
      <c r="A747" s="48">
        <v>164</v>
      </c>
      <c r="B747" s="23">
        <v>44111</v>
      </c>
      <c r="C747" s="47" t="s">
        <v>945</v>
      </c>
      <c r="D747" s="50">
        <v>50000</v>
      </c>
      <c r="E747" s="47" t="s">
        <v>1129</v>
      </c>
      <c r="F747" s="1" t="s">
        <v>1011</v>
      </c>
      <c r="G747" s="40"/>
      <c r="H747" s="17" t="s">
        <v>1012</v>
      </c>
      <c r="I747" s="19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1:20" s="3" customFormat="1" ht="51" x14ac:dyDescent="0.2">
      <c r="A748" s="48">
        <v>165</v>
      </c>
      <c r="B748" s="47" t="s">
        <v>885</v>
      </c>
      <c r="C748" s="47" t="s">
        <v>945</v>
      </c>
      <c r="D748" s="50">
        <v>50000</v>
      </c>
      <c r="E748" s="47" t="s">
        <v>1095</v>
      </c>
      <c r="F748" s="1" t="s">
        <v>1011</v>
      </c>
      <c r="G748" s="40"/>
      <c r="H748" s="17" t="s">
        <v>1012</v>
      </c>
      <c r="I748" s="19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1:20" s="3" customFormat="1" ht="51" x14ac:dyDescent="0.2">
      <c r="A749" s="48">
        <v>166</v>
      </c>
      <c r="B749" s="47" t="s">
        <v>985</v>
      </c>
      <c r="C749" s="47" t="s">
        <v>945</v>
      </c>
      <c r="D749" s="50">
        <v>10000</v>
      </c>
      <c r="E749" s="47" t="s">
        <v>1076</v>
      </c>
      <c r="F749" s="1" t="s">
        <v>1011</v>
      </c>
      <c r="G749" s="40"/>
      <c r="H749" s="17" t="s">
        <v>1012</v>
      </c>
      <c r="I749" s="19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1:20" s="3" customFormat="1" ht="51" x14ac:dyDescent="0.2">
      <c r="A750" s="48">
        <v>167</v>
      </c>
      <c r="B750" s="47" t="s">
        <v>1130</v>
      </c>
      <c r="C750" s="47" t="s">
        <v>1009</v>
      </c>
      <c r="D750" s="50">
        <v>146275</v>
      </c>
      <c r="E750" s="47" t="s">
        <v>1102</v>
      </c>
      <c r="F750" s="1" t="s">
        <v>1011</v>
      </c>
      <c r="G750" s="40"/>
      <c r="H750" s="17" t="s">
        <v>1012</v>
      </c>
      <c r="I750" s="19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1:20" s="3" customFormat="1" ht="38.25" x14ac:dyDescent="0.2">
      <c r="A751" s="48">
        <v>168</v>
      </c>
      <c r="B751" s="47" t="s">
        <v>987</v>
      </c>
      <c r="C751" s="47" t="s">
        <v>1013</v>
      </c>
      <c r="D751" s="50">
        <v>38547.15</v>
      </c>
      <c r="E751" s="47" t="s">
        <v>1131</v>
      </c>
      <c r="F751" s="1" t="s">
        <v>1020</v>
      </c>
      <c r="G751" s="40"/>
      <c r="H751" s="17" t="s">
        <v>1012</v>
      </c>
      <c r="I751" s="19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1:20" s="3" customFormat="1" ht="63.75" x14ac:dyDescent="0.2">
      <c r="A752" s="48">
        <v>169</v>
      </c>
      <c r="B752" s="23">
        <v>44125</v>
      </c>
      <c r="C752" s="47" t="s">
        <v>1009</v>
      </c>
      <c r="D752" s="50">
        <v>349847</v>
      </c>
      <c r="E752" s="47" t="s">
        <v>1132</v>
      </c>
      <c r="F752" s="1" t="s">
        <v>1011</v>
      </c>
      <c r="G752" s="40"/>
      <c r="H752" s="17" t="s">
        <v>1012</v>
      </c>
      <c r="I752" s="19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1:20" s="3" customFormat="1" ht="51" x14ac:dyDescent="0.2">
      <c r="A753" s="48">
        <v>170</v>
      </c>
      <c r="B753" s="23">
        <v>44126</v>
      </c>
      <c r="C753" s="47" t="s">
        <v>1133</v>
      </c>
      <c r="D753" s="50">
        <v>199999.8</v>
      </c>
      <c r="E753" s="47" t="s">
        <v>1073</v>
      </c>
      <c r="F753" s="1" t="s">
        <v>1011</v>
      </c>
      <c r="G753" s="40"/>
      <c r="H753" s="17" t="s">
        <v>1012</v>
      </c>
      <c r="I753" s="19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1:20" s="3" customFormat="1" ht="51" x14ac:dyDescent="0.2">
      <c r="A754" s="48">
        <v>171</v>
      </c>
      <c r="B754" s="23">
        <v>44132</v>
      </c>
      <c r="C754" s="47" t="s">
        <v>945</v>
      </c>
      <c r="D754" s="50">
        <v>50000</v>
      </c>
      <c r="E754" s="47" t="s">
        <v>1068</v>
      </c>
      <c r="F754" s="1" t="s">
        <v>1011</v>
      </c>
      <c r="G754" s="40"/>
      <c r="H754" s="17" t="s">
        <v>1012</v>
      </c>
      <c r="I754" s="19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1:20" s="3" customFormat="1" ht="51" x14ac:dyDescent="0.2">
      <c r="A755" s="48">
        <v>172</v>
      </c>
      <c r="B755" s="47" t="s">
        <v>1134</v>
      </c>
      <c r="C755" s="47" t="s">
        <v>1133</v>
      </c>
      <c r="D755" s="50">
        <v>225000</v>
      </c>
      <c r="E755" s="47" t="s">
        <v>1017</v>
      </c>
      <c r="F755" s="1" t="s">
        <v>1011</v>
      </c>
      <c r="G755" s="40"/>
      <c r="H755" s="17" t="s">
        <v>1012</v>
      </c>
      <c r="I755" s="19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1:20" s="3" customFormat="1" ht="51" x14ac:dyDescent="0.2">
      <c r="A756" s="48">
        <v>173</v>
      </c>
      <c r="B756" s="23">
        <v>44137</v>
      </c>
      <c r="C756" s="47" t="s">
        <v>945</v>
      </c>
      <c r="D756" s="50">
        <v>850000</v>
      </c>
      <c r="E756" s="47" t="s">
        <v>1032</v>
      </c>
      <c r="F756" s="1" t="s">
        <v>1011</v>
      </c>
      <c r="G756" s="40"/>
      <c r="H756" s="17" t="s">
        <v>1012</v>
      </c>
      <c r="I756" s="19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1:20" s="3" customFormat="1" ht="51" x14ac:dyDescent="0.2">
      <c r="A757" s="48">
        <v>174</v>
      </c>
      <c r="B757" s="23">
        <v>44138</v>
      </c>
      <c r="C757" s="47" t="s">
        <v>945</v>
      </c>
      <c r="D757" s="50">
        <v>10000</v>
      </c>
      <c r="E757" s="47" t="s">
        <v>1135</v>
      </c>
      <c r="F757" s="1" t="s">
        <v>1011</v>
      </c>
      <c r="G757" s="40"/>
      <c r="H757" s="17" t="s">
        <v>1012</v>
      </c>
      <c r="I757" s="19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1:20" s="3" customFormat="1" ht="38.25" x14ac:dyDescent="0.2">
      <c r="A758" s="48">
        <v>175</v>
      </c>
      <c r="B758" s="23">
        <v>44138</v>
      </c>
      <c r="C758" s="47" t="s">
        <v>945</v>
      </c>
      <c r="D758" s="50">
        <v>5000</v>
      </c>
      <c r="E758" s="47" t="s">
        <v>1135</v>
      </c>
      <c r="F758" s="1" t="s">
        <v>1020</v>
      </c>
      <c r="G758" s="40"/>
      <c r="H758" s="17" t="s">
        <v>1012</v>
      </c>
      <c r="I758" s="19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1:20" s="3" customFormat="1" ht="38.25" x14ac:dyDescent="0.2">
      <c r="A759" s="48">
        <v>176</v>
      </c>
      <c r="B759" s="23">
        <v>44138</v>
      </c>
      <c r="C759" s="47" t="s">
        <v>945</v>
      </c>
      <c r="D759" s="50">
        <v>5000</v>
      </c>
      <c r="E759" s="47" t="s">
        <v>1135</v>
      </c>
      <c r="F759" s="1" t="s">
        <v>1020</v>
      </c>
      <c r="G759" s="40"/>
      <c r="H759" s="17" t="s">
        <v>1012</v>
      </c>
      <c r="I759" s="19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1:20" s="3" customFormat="1" ht="51" x14ac:dyDescent="0.2">
      <c r="A760" s="48">
        <v>177</v>
      </c>
      <c r="B760" s="47" t="s">
        <v>886</v>
      </c>
      <c r="C760" s="47" t="s">
        <v>945</v>
      </c>
      <c r="D760" s="50">
        <v>5000</v>
      </c>
      <c r="E760" s="47" t="s">
        <v>1136</v>
      </c>
      <c r="F760" s="1" t="s">
        <v>1011</v>
      </c>
      <c r="G760" s="40"/>
      <c r="H760" s="17" t="s">
        <v>1012</v>
      </c>
      <c r="I760" s="19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1:20" s="3" customFormat="1" ht="51" x14ac:dyDescent="0.2">
      <c r="A761" s="48">
        <v>178</v>
      </c>
      <c r="B761" s="47" t="s">
        <v>1137</v>
      </c>
      <c r="C761" s="47" t="s">
        <v>1013</v>
      </c>
      <c r="D761" s="50">
        <v>35070</v>
      </c>
      <c r="E761" s="47" t="s">
        <v>1138</v>
      </c>
      <c r="F761" s="1" t="s">
        <v>1011</v>
      </c>
      <c r="G761" s="40"/>
      <c r="H761" s="17" t="s">
        <v>1012</v>
      </c>
      <c r="I761" s="19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1:20" s="3" customFormat="1" ht="51" x14ac:dyDescent="0.2">
      <c r="A762" s="48">
        <v>179</v>
      </c>
      <c r="B762" s="47" t="s">
        <v>1139</v>
      </c>
      <c r="C762" s="47" t="s">
        <v>945</v>
      </c>
      <c r="D762" s="50">
        <v>5000</v>
      </c>
      <c r="E762" s="47" t="s">
        <v>1122</v>
      </c>
      <c r="F762" s="1" t="s">
        <v>1011</v>
      </c>
      <c r="G762" s="40"/>
      <c r="H762" s="17" t="s">
        <v>1012</v>
      </c>
      <c r="I762" s="19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1:20" s="3" customFormat="1" ht="38.25" x14ac:dyDescent="0.2">
      <c r="A763" s="48">
        <v>180</v>
      </c>
      <c r="B763" s="47" t="s">
        <v>973</v>
      </c>
      <c r="C763" s="47" t="s">
        <v>1009</v>
      </c>
      <c r="D763" s="50">
        <v>62730.25</v>
      </c>
      <c r="E763" s="47" t="s">
        <v>1032</v>
      </c>
      <c r="F763" s="1" t="s">
        <v>1020</v>
      </c>
      <c r="G763" s="40"/>
      <c r="H763" s="17" t="s">
        <v>1012</v>
      </c>
      <c r="I763" s="19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1:20" s="3" customFormat="1" ht="51" x14ac:dyDescent="0.2">
      <c r="A764" s="48">
        <v>181</v>
      </c>
      <c r="B764" s="23">
        <v>44151</v>
      </c>
      <c r="C764" s="47" t="s">
        <v>945</v>
      </c>
      <c r="D764" s="50">
        <v>10000</v>
      </c>
      <c r="E764" s="47" t="s">
        <v>1025</v>
      </c>
      <c r="F764" s="1" t="s">
        <v>1011</v>
      </c>
      <c r="G764" s="40"/>
      <c r="H764" s="17" t="s">
        <v>1012</v>
      </c>
      <c r="I764" s="19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1:20" s="3" customFormat="1" ht="38.25" x14ac:dyDescent="0.2">
      <c r="A765" s="48">
        <v>182</v>
      </c>
      <c r="B765" s="23">
        <v>44162</v>
      </c>
      <c r="C765" s="47" t="s">
        <v>945</v>
      </c>
      <c r="D765" s="50">
        <v>10000</v>
      </c>
      <c r="E765" s="47" t="s">
        <v>1140</v>
      </c>
      <c r="F765" s="1" t="s">
        <v>1020</v>
      </c>
      <c r="G765" s="40"/>
      <c r="H765" s="17" t="s">
        <v>1012</v>
      </c>
      <c r="I765" s="19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1:20" s="3" customFormat="1" ht="38.25" x14ac:dyDescent="0.2">
      <c r="A766" s="48">
        <v>183</v>
      </c>
      <c r="B766" s="23">
        <v>44162</v>
      </c>
      <c r="C766" s="47" t="s">
        <v>945</v>
      </c>
      <c r="D766" s="50">
        <v>10000</v>
      </c>
      <c r="E766" s="47" t="s">
        <v>1140</v>
      </c>
      <c r="F766" s="1" t="s">
        <v>1020</v>
      </c>
      <c r="G766" s="40"/>
      <c r="H766" s="17" t="s">
        <v>1012</v>
      </c>
      <c r="I766" s="19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1:20" s="3" customFormat="1" ht="38.25" x14ac:dyDescent="0.2">
      <c r="A767" s="48">
        <v>184</v>
      </c>
      <c r="B767" s="23">
        <v>44067</v>
      </c>
      <c r="C767" s="47" t="s">
        <v>945</v>
      </c>
      <c r="D767" s="50">
        <v>10000</v>
      </c>
      <c r="E767" s="47" t="s">
        <v>1140</v>
      </c>
      <c r="F767" s="1" t="s">
        <v>1020</v>
      </c>
      <c r="G767" s="40"/>
      <c r="H767" s="17" t="s">
        <v>1012</v>
      </c>
      <c r="I767" s="19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1:20" s="3" customFormat="1" ht="51" x14ac:dyDescent="0.2">
      <c r="A768" s="48">
        <v>185</v>
      </c>
      <c r="B768" s="23">
        <v>44162</v>
      </c>
      <c r="C768" s="47" t="s">
        <v>945</v>
      </c>
      <c r="D768" s="50">
        <v>10000</v>
      </c>
      <c r="E768" s="47" t="s">
        <v>1141</v>
      </c>
      <c r="F768" s="1" t="s">
        <v>1011</v>
      </c>
      <c r="G768" s="40"/>
      <c r="H768" s="17" t="s">
        <v>1012</v>
      </c>
      <c r="I768" s="19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1:20" s="3" customFormat="1" ht="51" x14ac:dyDescent="0.2">
      <c r="A769" s="48">
        <v>186</v>
      </c>
      <c r="B769" s="23">
        <v>44180</v>
      </c>
      <c r="C769" s="47" t="s">
        <v>1013</v>
      </c>
      <c r="D769" s="50">
        <v>18600</v>
      </c>
      <c r="E769" s="47" t="s">
        <v>1100</v>
      </c>
      <c r="F769" s="1" t="s">
        <v>1011</v>
      </c>
      <c r="G769" s="40"/>
      <c r="H769" s="17" t="s">
        <v>1012</v>
      </c>
      <c r="I769" s="19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1:20" s="3" customFormat="1" ht="38.25" x14ac:dyDescent="0.2">
      <c r="A770" s="48">
        <v>187</v>
      </c>
      <c r="B770" s="71">
        <v>44207</v>
      </c>
      <c r="C770" s="47" t="s">
        <v>945</v>
      </c>
      <c r="D770" s="70">
        <v>5000</v>
      </c>
      <c r="E770" s="47" t="s">
        <v>2717</v>
      </c>
      <c r="F770" s="1" t="s">
        <v>1020</v>
      </c>
      <c r="G770" s="40"/>
      <c r="H770" s="17" t="s">
        <v>1012</v>
      </c>
      <c r="I770" s="19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1:20" s="3" customFormat="1" ht="51" x14ac:dyDescent="0.2">
      <c r="A771" s="48">
        <v>188</v>
      </c>
      <c r="B771" s="71">
        <v>44211</v>
      </c>
      <c r="C771" s="47" t="s">
        <v>2597</v>
      </c>
      <c r="D771" s="70">
        <v>369000</v>
      </c>
      <c r="E771" s="47" t="s">
        <v>2598</v>
      </c>
      <c r="F771" s="40" t="s">
        <v>1011</v>
      </c>
      <c r="G771" s="40"/>
      <c r="H771" s="17" t="s">
        <v>1012</v>
      </c>
      <c r="I771" s="19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1:20" s="3" customFormat="1" ht="38.25" x14ac:dyDescent="0.2">
      <c r="A772" s="48">
        <v>189</v>
      </c>
      <c r="B772" s="67" t="s">
        <v>2164</v>
      </c>
      <c r="C772" s="68" t="s">
        <v>945</v>
      </c>
      <c r="D772" s="73">
        <v>5000</v>
      </c>
      <c r="E772" s="68" t="s">
        <v>2599</v>
      </c>
      <c r="F772" s="110" t="s">
        <v>1020</v>
      </c>
      <c r="G772" s="95"/>
      <c r="H772" s="17" t="s">
        <v>1012</v>
      </c>
      <c r="I772" s="19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1:20" s="3" customFormat="1" ht="38.25" x14ac:dyDescent="0.2">
      <c r="A773" s="48">
        <v>190</v>
      </c>
      <c r="B773" s="72" t="s">
        <v>2164</v>
      </c>
      <c r="C773" s="10" t="s">
        <v>945</v>
      </c>
      <c r="D773" s="74">
        <v>10000</v>
      </c>
      <c r="E773" s="10" t="s">
        <v>2599</v>
      </c>
      <c r="F773" s="95" t="s">
        <v>1020</v>
      </c>
      <c r="G773" s="95"/>
      <c r="H773" s="17" t="s">
        <v>1012</v>
      </c>
      <c r="I773" s="19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1:20" s="3" customFormat="1" ht="38.25" x14ac:dyDescent="0.2">
      <c r="A774" s="48">
        <v>191</v>
      </c>
      <c r="B774" s="67" t="s">
        <v>2164</v>
      </c>
      <c r="C774" s="68" t="s">
        <v>945</v>
      </c>
      <c r="D774" s="73">
        <v>10000</v>
      </c>
      <c r="E774" s="68" t="s">
        <v>2599</v>
      </c>
      <c r="F774" s="110" t="s">
        <v>1020</v>
      </c>
      <c r="G774" s="95"/>
      <c r="H774" s="17" t="s">
        <v>1012</v>
      </c>
      <c r="I774" s="19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1:20" s="3" customFormat="1" ht="38.25" x14ac:dyDescent="0.2">
      <c r="A775" s="48">
        <v>192</v>
      </c>
      <c r="B775" s="72">
        <v>44215</v>
      </c>
      <c r="C775" s="10" t="s">
        <v>945</v>
      </c>
      <c r="D775" s="74">
        <v>10000</v>
      </c>
      <c r="E775" s="10" t="s">
        <v>2600</v>
      </c>
      <c r="F775" s="95" t="s">
        <v>1020</v>
      </c>
      <c r="G775" s="95"/>
      <c r="H775" s="17" t="s">
        <v>1012</v>
      </c>
      <c r="I775" s="19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1:20" s="3" customFormat="1" ht="38.25" x14ac:dyDescent="0.2">
      <c r="A776" s="48">
        <v>193</v>
      </c>
      <c r="B776" s="67">
        <v>44215</v>
      </c>
      <c r="C776" s="68" t="s">
        <v>1013</v>
      </c>
      <c r="D776" s="73">
        <v>7320</v>
      </c>
      <c r="E776" s="68" t="s">
        <v>2601</v>
      </c>
      <c r="F776" s="110" t="s">
        <v>1020</v>
      </c>
      <c r="G776" s="95"/>
      <c r="H776" s="17" t="s">
        <v>1012</v>
      </c>
      <c r="I776" s="19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1:20" s="3" customFormat="1" ht="38.25" x14ac:dyDescent="0.2">
      <c r="A777" s="48">
        <v>194</v>
      </c>
      <c r="B777" s="72">
        <v>44215</v>
      </c>
      <c r="C777" s="10" t="s">
        <v>1013</v>
      </c>
      <c r="D777" s="74">
        <v>8613</v>
      </c>
      <c r="E777" s="10" t="s">
        <v>2601</v>
      </c>
      <c r="F777" s="95" t="s">
        <v>1020</v>
      </c>
      <c r="G777" s="95"/>
      <c r="H777" s="17" t="s">
        <v>1012</v>
      </c>
      <c r="I777" s="19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1:20" s="3" customFormat="1" ht="38.25" x14ac:dyDescent="0.2">
      <c r="A778" s="48">
        <v>195</v>
      </c>
      <c r="B778" s="67">
        <v>44211</v>
      </c>
      <c r="C778" s="68" t="s">
        <v>945</v>
      </c>
      <c r="D778" s="73">
        <v>100000</v>
      </c>
      <c r="E778" s="68" t="s">
        <v>2602</v>
      </c>
      <c r="F778" s="110" t="s">
        <v>1020</v>
      </c>
      <c r="G778" s="95"/>
      <c r="H778" s="17" t="s">
        <v>1012</v>
      </c>
      <c r="I778" s="19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1:20" s="3" customFormat="1" ht="38.25" x14ac:dyDescent="0.2">
      <c r="A779" s="48">
        <v>196</v>
      </c>
      <c r="B779" s="72">
        <v>44211</v>
      </c>
      <c r="C779" s="10" t="s">
        <v>945</v>
      </c>
      <c r="D779" s="74">
        <v>100000</v>
      </c>
      <c r="E779" s="10" t="s">
        <v>2602</v>
      </c>
      <c r="F779" s="95" t="s">
        <v>1020</v>
      </c>
      <c r="G779" s="95"/>
      <c r="H779" s="17" t="s">
        <v>1012</v>
      </c>
      <c r="I779" s="19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1:20" s="3" customFormat="1" ht="38.25" x14ac:dyDescent="0.2">
      <c r="A780" s="48">
        <v>197</v>
      </c>
      <c r="B780" s="67">
        <v>44217</v>
      </c>
      <c r="C780" s="68" t="s">
        <v>945</v>
      </c>
      <c r="D780" s="73">
        <v>10000</v>
      </c>
      <c r="E780" s="68" t="s">
        <v>2603</v>
      </c>
      <c r="F780" s="110" t="s">
        <v>1020</v>
      </c>
      <c r="G780" s="95"/>
      <c r="H780" s="17" t="s">
        <v>1012</v>
      </c>
      <c r="I780" s="19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1:20" s="3" customFormat="1" ht="38.25" x14ac:dyDescent="0.2">
      <c r="A781" s="48">
        <v>198</v>
      </c>
      <c r="B781" s="72">
        <v>44217</v>
      </c>
      <c r="C781" s="10" t="s">
        <v>945</v>
      </c>
      <c r="D781" s="74">
        <v>10000</v>
      </c>
      <c r="E781" s="10" t="s">
        <v>2603</v>
      </c>
      <c r="F781" s="95" t="s">
        <v>1020</v>
      </c>
      <c r="G781" s="95"/>
      <c r="H781" s="17" t="s">
        <v>1012</v>
      </c>
      <c r="I781" s="19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1:20" s="3" customFormat="1" ht="38.25" x14ac:dyDescent="0.2">
      <c r="A782" s="48">
        <v>199</v>
      </c>
      <c r="B782" s="67">
        <v>44217</v>
      </c>
      <c r="C782" s="68" t="s">
        <v>945</v>
      </c>
      <c r="D782" s="73">
        <v>5000</v>
      </c>
      <c r="E782" s="68" t="s">
        <v>2603</v>
      </c>
      <c r="F782" s="110" t="s">
        <v>1020</v>
      </c>
      <c r="G782" s="95"/>
      <c r="H782" s="17" t="s">
        <v>1012</v>
      </c>
      <c r="I782" s="19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1:20" s="3" customFormat="1" ht="38.25" x14ac:dyDescent="0.2">
      <c r="A783" s="48">
        <v>200</v>
      </c>
      <c r="B783" s="72">
        <v>44217</v>
      </c>
      <c r="C783" s="10" t="s">
        <v>945</v>
      </c>
      <c r="D783" s="74">
        <v>50000</v>
      </c>
      <c r="E783" s="10" t="s">
        <v>2603</v>
      </c>
      <c r="F783" s="95" t="s">
        <v>1020</v>
      </c>
      <c r="G783" s="95"/>
      <c r="H783" s="17" t="s">
        <v>1012</v>
      </c>
      <c r="I783" s="19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1:20" s="3" customFormat="1" ht="38.25" x14ac:dyDescent="0.2">
      <c r="A784" s="48">
        <v>201</v>
      </c>
      <c r="B784" s="67">
        <v>44217</v>
      </c>
      <c r="C784" s="68" t="s">
        <v>945</v>
      </c>
      <c r="D784" s="73">
        <v>10000</v>
      </c>
      <c r="E784" s="68" t="s">
        <v>2603</v>
      </c>
      <c r="F784" s="110" t="s">
        <v>1020</v>
      </c>
      <c r="G784" s="95"/>
      <c r="H784" s="17" t="s">
        <v>1012</v>
      </c>
      <c r="I784" s="19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1:20" s="3" customFormat="1" ht="38.25" x14ac:dyDescent="0.2">
      <c r="A785" s="48">
        <v>202</v>
      </c>
      <c r="B785" s="72">
        <v>44217</v>
      </c>
      <c r="C785" s="10" t="s">
        <v>945</v>
      </c>
      <c r="D785" s="74">
        <v>100000</v>
      </c>
      <c r="E785" s="10" t="s">
        <v>2603</v>
      </c>
      <c r="F785" s="95" t="s">
        <v>1020</v>
      </c>
      <c r="G785" s="95"/>
      <c r="H785" s="17" t="s">
        <v>1012</v>
      </c>
      <c r="I785" s="19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1:20" s="3" customFormat="1" ht="38.25" x14ac:dyDescent="0.2">
      <c r="A786" s="48">
        <v>203</v>
      </c>
      <c r="B786" s="71" t="s">
        <v>2718</v>
      </c>
      <c r="C786" s="10" t="s">
        <v>945</v>
      </c>
      <c r="D786" s="74">
        <v>50000</v>
      </c>
      <c r="E786" s="47" t="s">
        <v>2609</v>
      </c>
      <c r="F786" s="95" t="s">
        <v>1020</v>
      </c>
      <c r="G786" s="95"/>
      <c r="H786" s="17" t="s">
        <v>1012</v>
      </c>
      <c r="I786" s="19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1:20" s="3" customFormat="1" ht="38.25" x14ac:dyDescent="0.2">
      <c r="A787" s="48">
        <v>204</v>
      </c>
      <c r="B787" s="72">
        <v>44217</v>
      </c>
      <c r="C787" s="10" t="s">
        <v>945</v>
      </c>
      <c r="D787" s="74">
        <v>50000</v>
      </c>
      <c r="E787" s="10" t="s">
        <v>2604</v>
      </c>
      <c r="F787" s="95" t="s">
        <v>1020</v>
      </c>
      <c r="G787" s="95"/>
      <c r="H787" s="17" t="s">
        <v>1012</v>
      </c>
      <c r="I787" s="19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1:20" s="3" customFormat="1" ht="38.25" x14ac:dyDescent="0.2">
      <c r="A788" s="48">
        <v>205</v>
      </c>
      <c r="B788" s="72" t="s">
        <v>2720</v>
      </c>
      <c r="C788" s="10" t="s">
        <v>1013</v>
      </c>
      <c r="D788" s="74">
        <v>10588</v>
      </c>
      <c r="E788" s="10" t="s">
        <v>2715</v>
      </c>
      <c r="F788" s="95" t="s">
        <v>1020</v>
      </c>
      <c r="G788" s="95"/>
      <c r="H788" s="17" t="s">
        <v>1012</v>
      </c>
      <c r="I788" s="19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1:20" s="3" customFormat="1" ht="38.25" x14ac:dyDescent="0.2">
      <c r="A789" s="48">
        <v>206</v>
      </c>
      <c r="B789" s="67" t="s">
        <v>2718</v>
      </c>
      <c r="C789" s="68" t="s">
        <v>945</v>
      </c>
      <c r="D789" s="73">
        <v>10000</v>
      </c>
      <c r="E789" s="68" t="s">
        <v>2636</v>
      </c>
      <c r="F789" s="95" t="s">
        <v>1020</v>
      </c>
      <c r="G789" s="95"/>
      <c r="H789" s="17" t="s">
        <v>1012</v>
      </c>
      <c r="I789" s="19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1:20" s="3" customFormat="1" ht="38.25" x14ac:dyDescent="0.2">
      <c r="A790" s="48">
        <v>207</v>
      </c>
      <c r="B790" s="72" t="s">
        <v>2718</v>
      </c>
      <c r="C790" s="10" t="s">
        <v>945</v>
      </c>
      <c r="D790" s="74">
        <v>10000</v>
      </c>
      <c r="E790" s="10" t="s">
        <v>2636</v>
      </c>
      <c r="F790" s="95" t="s">
        <v>1020</v>
      </c>
      <c r="G790" s="95"/>
      <c r="H790" s="17" t="s">
        <v>1012</v>
      </c>
      <c r="I790" s="19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1:20" s="3" customFormat="1" ht="38.25" x14ac:dyDescent="0.2">
      <c r="A791" s="48">
        <v>208</v>
      </c>
      <c r="B791" s="67">
        <v>44222</v>
      </c>
      <c r="C791" s="68" t="s">
        <v>945</v>
      </c>
      <c r="D791" s="73">
        <v>10000</v>
      </c>
      <c r="E791" s="68" t="s">
        <v>2719</v>
      </c>
      <c r="F791" s="95" t="s">
        <v>1020</v>
      </c>
      <c r="G791" s="95"/>
      <c r="H791" s="17" t="s">
        <v>1012</v>
      </c>
      <c r="I791" s="19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1:20" s="3" customFormat="1" ht="38.25" x14ac:dyDescent="0.2">
      <c r="A792" s="48">
        <v>209</v>
      </c>
      <c r="B792" s="72">
        <v>44222</v>
      </c>
      <c r="C792" s="10" t="s">
        <v>945</v>
      </c>
      <c r="D792" s="74">
        <v>50000</v>
      </c>
      <c r="E792" s="10" t="s">
        <v>2604</v>
      </c>
      <c r="F792" s="95" t="s">
        <v>1020</v>
      </c>
      <c r="G792" s="95"/>
      <c r="H792" s="17" t="s">
        <v>1012</v>
      </c>
      <c r="I792" s="19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1:20" s="3" customFormat="1" ht="38.25" x14ac:dyDescent="0.2">
      <c r="A793" s="48">
        <v>210</v>
      </c>
      <c r="B793" s="67">
        <v>44222</v>
      </c>
      <c r="C793" s="68" t="s">
        <v>945</v>
      </c>
      <c r="D793" s="73">
        <v>50000</v>
      </c>
      <c r="E793" s="68" t="s">
        <v>2604</v>
      </c>
      <c r="F793" s="95" t="s">
        <v>1020</v>
      </c>
      <c r="G793" s="95"/>
      <c r="H793" s="17" t="s">
        <v>1012</v>
      </c>
      <c r="I793" s="19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1:20" s="3" customFormat="1" ht="38.25" x14ac:dyDescent="0.2">
      <c r="A794" s="48">
        <v>211</v>
      </c>
      <c r="B794" s="72">
        <v>44218</v>
      </c>
      <c r="C794" s="10" t="s">
        <v>945</v>
      </c>
      <c r="D794" s="74">
        <v>5000</v>
      </c>
      <c r="E794" s="10" t="s">
        <v>2659</v>
      </c>
      <c r="F794" s="95" t="s">
        <v>1020</v>
      </c>
      <c r="G794" s="95"/>
      <c r="H794" s="17" t="s">
        <v>1012</v>
      </c>
      <c r="I794" s="19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1:20" s="3" customFormat="1" ht="38.25" x14ac:dyDescent="0.2">
      <c r="A795" s="48">
        <v>212</v>
      </c>
      <c r="B795" s="72">
        <v>44222</v>
      </c>
      <c r="C795" s="10" t="s">
        <v>945</v>
      </c>
      <c r="D795" s="74">
        <v>100000</v>
      </c>
      <c r="E795" s="10" t="s">
        <v>2604</v>
      </c>
      <c r="F795" s="95" t="s">
        <v>1020</v>
      </c>
      <c r="G795" s="95"/>
      <c r="H795" s="17" t="s">
        <v>1012</v>
      </c>
      <c r="I795" s="19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1:20" s="3" customFormat="1" ht="38.25" x14ac:dyDescent="0.2">
      <c r="A796" s="48">
        <v>213</v>
      </c>
      <c r="B796" s="67">
        <v>44222</v>
      </c>
      <c r="C796" s="68" t="s">
        <v>945</v>
      </c>
      <c r="D796" s="73">
        <v>100000</v>
      </c>
      <c r="E796" s="68" t="s">
        <v>2604</v>
      </c>
      <c r="F796" s="95" t="s">
        <v>1020</v>
      </c>
      <c r="G796" s="95"/>
      <c r="H796" s="17" t="s">
        <v>1012</v>
      </c>
      <c r="I796" s="19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1:20" s="3" customFormat="1" ht="38.25" x14ac:dyDescent="0.2">
      <c r="A797" s="48">
        <v>214</v>
      </c>
      <c r="B797" s="72" t="s">
        <v>2166</v>
      </c>
      <c r="C797" s="10" t="s">
        <v>945</v>
      </c>
      <c r="D797" s="74">
        <v>50000</v>
      </c>
      <c r="E797" s="10" t="s">
        <v>2605</v>
      </c>
      <c r="F797" s="95" t="s">
        <v>1020</v>
      </c>
      <c r="G797" s="95"/>
      <c r="H797" s="17" t="s">
        <v>1012</v>
      </c>
      <c r="I797" s="19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1:20" s="3" customFormat="1" ht="38.25" x14ac:dyDescent="0.2">
      <c r="A798" s="48">
        <v>215</v>
      </c>
      <c r="B798" s="72">
        <v>44230</v>
      </c>
      <c r="C798" s="10" t="s">
        <v>2607</v>
      </c>
      <c r="D798" s="74">
        <v>94776</v>
      </c>
      <c r="E798" s="10" t="s">
        <v>2606</v>
      </c>
      <c r="F798" s="95" t="s">
        <v>1020</v>
      </c>
      <c r="G798" s="95"/>
      <c r="H798" s="17" t="s">
        <v>1012</v>
      </c>
      <c r="I798" s="19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1:20" s="3" customFormat="1" ht="51" x14ac:dyDescent="0.2">
      <c r="A799" s="48">
        <v>216</v>
      </c>
      <c r="B799" s="72">
        <v>44232</v>
      </c>
      <c r="C799" s="10" t="s">
        <v>1133</v>
      </c>
      <c r="D799" s="74">
        <v>164850</v>
      </c>
      <c r="E799" s="10" t="s">
        <v>2608</v>
      </c>
      <c r="F799" s="110" t="s">
        <v>1011</v>
      </c>
      <c r="G799" s="95"/>
      <c r="H799" s="17" t="s">
        <v>1012</v>
      </c>
      <c r="I799" s="19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1:20" s="3" customFormat="1" ht="38.25" x14ac:dyDescent="0.2">
      <c r="A800" s="48">
        <v>217</v>
      </c>
      <c r="B800" s="67" t="s">
        <v>2611</v>
      </c>
      <c r="C800" s="68" t="s">
        <v>945</v>
      </c>
      <c r="D800" s="73">
        <v>100000</v>
      </c>
      <c r="E800" s="68" t="s">
        <v>2609</v>
      </c>
      <c r="F800" s="95" t="s">
        <v>1020</v>
      </c>
      <c r="G800" s="95"/>
      <c r="H800" s="17" t="s">
        <v>1012</v>
      </c>
      <c r="I800" s="19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1:20" s="3" customFormat="1" ht="38.25" x14ac:dyDescent="0.2">
      <c r="A801" s="48">
        <v>218</v>
      </c>
      <c r="B801" s="72" t="s">
        <v>2612</v>
      </c>
      <c r="C801" s="10" t="s">
        <v>945</v>
      </c>
      <c r="D801" s="74">
        <v>10000</v>
      </c>
      <c r="E801" s="10" t="s">
        <v>2610</v>
      </c>
      <c r="F801" s="95" t="s">
        <v>1020</v>
      </c>
      <c r="G801" s="95"/>
      <c r="H801" s="17" t="s">
        <v>1012</v>
      </c>
      <c r="I801" s="19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1:20" s="3" customFormat="1" ht="38.25" x14ac:dyDescent="0.2">
      <c r="A802" s="48">
        <v>219</v>
      </c>
      <c r="B802" s="67" t="s">
        <v>2612</v>
      </c>
      <c r="C802" s="68" t="s">
        <v>945</v>
      </c>
      <c r="D802" s="73">
        <v>10000</v>
      </c>
      <c r="E802" s="68" t="s">
        <v>2610</v>
      </c>
      <c r="F802" s="95" t="s">
        <v>1020</v>
      </c>
      <c r="G802" s="95"/>
      <c r="H802" s="17" t="s">
        <v>1012</v>
      </c>
      <c r="I802" s="19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1:20" s="3" customFormat="1" ht="51" x14ac:dyDescent="0.2">
      <c r="A803" s="48">
        <v>220</v>
      </c>
      <c r="B803" s="67">
        <v>44271</v>
      </c>
      <c r="C803" s="68" t="s">
        <v>945</v>
      </c>
      <c r="D803" s="73">
        <v>100000</v>
      </c>
      <c r="E803" s="68" t="s">
        <v>2613</v>
      </c>
      <c r="F803" s="110" t="s">
        <v>1011</v>
      </c>
      <c r="G803" s="95"/>
      <c r="H803" s="17" t="s">
        <v>1012</v>
      </c>
      <c r="I803" s="19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1:20" s="3" customFormat="1" ht="51" x14ac:dyDescent="0.2">
      <c r="A804" s="48">
        <v>221</v>
      </c>
      <c r="B804" s="72">
        <v>44271</v>
      </c>
      <c r="C804" s="10" t="s">
        <v>945</v>
      </c>
      <c r="D804" s="74">
        <v>50000</v>
      </c>
      <c r="E804" s="10" t="s">
        <v>2613</v>
      </c>
      <c r="F804" s="110" t="s">
        <v>1011</v>
      </c>
      <c r="G804" s="95"/>
      <c r="H804" s="17" t="s">
        <v>1012</v>
      </c>
      <c r="I804" s="19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1:20" s="3" customFormat="1" ht="38.25" x14ac:dyDescent="0.2">
      <c r="A805" s="48">
        <v>222</v>
      </c>
      <c r="B805" s="67">
        <v>44301</v>
      </c>
      <c r="C805" s="68" t="s">
        <v>2617</v>
      </c>
      <c r="D805" s="73">
        <v>370657.5</v>
      </c>
      <c r="E805" s="68" t="s">
        <v>2614</v>
      </c>
      <c r="F805" s="95" t="s">
        <v>1020</v>
      </c>
      <c r="G805" s="95"/>
      <c r="H805" s="17" t="s">
        <v>1012</v>
      </c>
      <c r="I805" s="19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1:20" s="3" customFormat="1" ht="38.25" x14ac:dyDescent="0.2">
      <c r="A806" s="48">
        <v>223</v>
      </c>
      <c r="B806" s="72">
        <v>44308</v>
      </c>
      <c r="C806" s="10" t="s">
        <v>1009</v>
      </c>
      <c r="D806" s="74">
        <v>1835543.81</v>
      </c>
      <c r="E806" s="10" t="s">
        <v>2615</v>
      </c>
      <c r="F806" s="95" t="s">
        <v>1020</v>
      </c>
      <c r="G806" s="95"/>
      <c r="H806" s="17" t="s">
        <v>1012</v>
      </c>
      <c r="I806" s="19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1:20" s="3" customFormat="1" ht="51" x14ac:dyDescent="0.2">
      <c r="A807" s="48">
        <v>224</v>
      </c>
      <c r="B807" s="67">
        <v>44308</v>
      </c>
      <c r="C807" s="68" t="s">
        <v>1009</v>
      </c>
      <c r="D807" s="73">
        <v>3428082</v>
      </c>
      <c r="E807" s="68" t="s">
        <v>2615</v>
      </c>
      <c r="F807" s="110" t="s">
        <v>1011</v>
      </c>
      <c r="G807" s="95"/>
      <c r="H807" s="17" t="s">
        <v>1012</v>
      </c>
      <c r="I807" s="19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1:20" s="3" customFormat="1" ht="51" x14ac:dyDescent="0.2">
      <c r="A808" s="48">
        <v>225</v>
      </c>
      <c r="B808" s="72">
        <v>44308</v>
      </c>
      <c r="C808" s="10" t="s">
        <v>1009</v>
      </c>
      <c r="D808" s="74">
        <v>8814557.7799999993</v>
      </c>
      <c r="E808" s="10" t="s">
        <v>2615</v>
      </c>
      <c r="F808" s="110" t="s">
        <v>1011</v>
      </c>
      <c r="G808" s="95"/>
      <c r="H808" s="17" t="s">
        <v>1012</v>
      </c>
      <c r="I808" s="19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1:20" s="3" customFormat="1" ht="51" x14ac:dyDescent="0.2">
      <c r="A809" s="48">
        <v>226</v>
      </c>
      <c r="B809" s="67">
        <v>44312</v>
      </c>
      <c r="C809" s="68" t="s">
        <v>1013</v>
      </c>
      <c r="D809" s="73">
        <v>8312.4</v>
      </c>
      <c r="E809" s="68" t="s">
        <v>2616</v>
      </c>
      <c r="F809" s="110" t="s">
        <v>1011</v>
      </c>
      <c r="G809" s="95"/>
      <c r="H809" s="17" t="s">
        <v>1012</v>
      </c>
      <c r="I809" s="19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1:20" s="3" customFormat="1" ht="51" x14ac:dyDescent="0.2">
      <c r="A810" s="48">
        <v>227</v>
      </c>
      <c r="B810" s="72">
        <v>44315</v>
      </c>
      <c r="C810" s="10" t="s">
        <v>1133</v>
      </c>
      <c r="D810" s="74">
        <v>228750</v>
      </c>
      <c r="E810" s="10" t="s">
        <v>2765</v>
      </c>
      <c r="F810" s="110" t="s">
        <v>1011</v>
      </c>
      <c r="G810" s="95"/>
      <c r="H810" s="17" t="s">
        <v>1012</v>
      </c>
      <c r="I810" s="19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1:20" s="3" customFormat="1" ht="51" x14ac:dyDescent="0.2">
      <c r="A811" s="48">
        <v>228</v>
      </c>
      <c r="B811" s="72">
        <v>44316</v>
      </c>
      <c r="C811" s="10" t="s">
        <v>1133</v>
      </c>
      <c r="D811" s="74">
        <v>7000</v>
      </c>
      <c r="E811" s="10" t="s">
        <v>2618</v>
      </c>
      <c r="F811" s="110" t="s">
        <v>1011</v>
      </c>
      <c r="G811" s="95"/>
      <c r="H811" s="17" t="s">
        <v>1012</v>
      </c>
      <c r="I811" s="19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1:20" s="3" customFormat="1" ht="51" x14ac:dyDescent="0.2">
      <c r="A812" s="48">
        <v>229</v>
      </c>
      <c r="B812" s="67">
        <v>44316</v>
      </c>
      <c r="C812" s="68" t="s">
        <v>1133</v>
      </c>
      <c r="D812" s="73">
        <v>14990</v>
      </c>
      <c r="E812" s="68" t="s">
        <v>2618</v>
      </c>
      <c r="F812" s="110" t="s">
        <v>1011</v>
      </c>
      <c r="G812" s="95"/>
      <c r="H812" s="17" t="s">
        <v>1012</v>
      </c>
      <c r="I812" s="19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1:20" s="3" customFormat="1" ht="51" x14ac:dyDescent="0.2">
      <c r="A813" s="48">
        <v>230</v>
      </c>
      <c r="B813" s="67">
        <v>44298</v>
      </c>
      <c r="C813" s="68" t="s">
        <v>1133</v>
      </c>
      <c r="D813" s="73">
        <v>13495</v>
      </c>
      <c r="E813" s="68" t="s">
        <v>2619</v>
      </c>
      <c r="F813" s="110" t="s">
        <v>1011</v>
      </c>
      <c r="G813" s="95"/>
      <c r="H813" s="17" t="s">
        <v>1012</v>
      </c>
      <c r="I813" s="19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1:20" s="3" customFormat="1" ht="51" x14ac:dyDescent="0.2">
      <c r="A814" s="48">
        <v>231</v>
      </c>
      <c r="B814" s="72">
        <v>44316</v>
      </c>
      <c r="C814" s="10" t="s">
        <v>1133</v>
      </c>
      <c r="D814" s="74">
        <v>14990</v>
      </c>
      <c r="E814" s="10" t="s">
        <v>2620</v>
      </c>
      <c r="F814" s="110" t="s">
        <v>1011</v>
      </c>
      <c r="G814" s="95"/>
      <c r="H814" s="17" t="s">
        <v>1012</v>
      </c>
      <c r="I814" s="19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1:20" s="3" customFormat="1" ht="51" x14ac:dyDescent="0.2">
      <c r="A815" s="48">
        <v>232</v>
      </c>
      <c r="B815" s="67">
        <v>44316</v>
      </c>
      <c r="C815" s="68" t="s">
        <v>1133</v>
      </c>
      <c r="D815" s="73">
        <v>7000</v>
      </c>
      <c r="E815" s="68" t="s">
        <v>2620</v>
      </c>
      <c r="F815" s="110" t="s">
        <v>1011</v>
      </c>
      <c r="G815" s="95"/>
      <c r="H815" s="17" t="s">
        <v>1012</v>
      </c>
      <c r="I815" s="19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1:20" s="3" customFormat="1" ht="51" x14ac:dyDescent="0.2">
      <c r="A816" s="48">
        <v>233</v>
      </c>
      <c r="B816" s="72" t="s">
        <v>2631</v>
      </c>
      <c r="C816" s="10" t="s">
        <v>1133</v>
      </c>
      <c r="D816" s="74">
        <v>22494</v>
      </c>
      <c r="E816" s="10" t="s">
        <v>2621</v>
      </c>
      <c r="F816" s="110" t="s">
        <v>1011</v>
      </c>
      <c r="G816" s="95"/>
      <c r="H816" s="17" t="s">
        <v>1012</v>
      </c>
      <c r="I816" s="19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1:20" s="3" customFormat="1" ht="51" x14ac:dyDescent="0.2">
      <c r="A817" s="48">
        <v>234</v>
      </c>
      <c r="B817" s="67">
        <v>44333</v>
      </c>
      <c r="C817" s="68" t="s">
        <v>945</v>
      </c>
      <c r="D817" s="73">
        <v>50000</v>
      </c>
      <c r="E817" s="68" t="s">
        <v>2622</v>
      </c>
      <c r="F817" s="110" t="s">
        <v>1011</v>
      </c>
      <c r="G817" s="95"/>
      <c r="H817" s="17" t="s">
        <v>1012</v>
      </c>
      <c r="I817" s="19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1:20" s="3" customFormat="1" ht="51" x14ac:dyDescent="0.2">
      <c r="A818" s="48">
        <v>235</v>
      </c>
      <c r="B818" s="72">
        <v>44337</v>
      </c>
      <c r="C818" s="10" t="s">
        <v>945</v>
      </c>
      <c r="D818" s="74">
        <v>10000</v>
      </c>
      <c r="E818" s="10" t="s">
        <v>2623</v>
      </c>
      <c r="F818" s="110" t="s">
        <v>1011</v>
      </c>
      <c r="G818" s="95"/>
      <c r="H818" s="17" t="s">
        <v>1012</v>
      </c>
      <c r="I818" s="19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1:20" s="3" customFormat="1" ht="32.25" customHeight="1" x14ac:dyDescent="0.2">
      <c r="A819" s="48">
        <v>236</v>
      </c>
      <c r="B819" s="67">
        <v>44343</v>
      </c>
      <c r="C819" s="68" t="s">
        <v>2630</v>
      </c>
      <c r="D819" s="73">
        <v>534517.15</v>
      </c>
      <c r="E819" s="68" t="s">
        <v>2624</v>
      </c>
      <c r="F819" s="110" t="s">
        <v>2722</v>
      </c>
      <c r="G819" s="95"/>
      <c r="H819" s="17" t="s">
        <v>1012</v>
      </c>
      <c r="I819" s="19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1:20" s="3" customFormat="1" ht="51" x14ac:dyDescent="0.2">
      <c r="A820" s="48">
        <v>237</v>
      </c>
      <c r="B820" s="72">
        <v>44344</v>
      </c>
      <c r="C820" s="10" t="s">
        <v>1133</v>
      </c>
      <c r="D820" s="74">
        <v>29901.5</v>
      </c>
      <c r="E820" s="10" t="s">
        <v>2625</v>
      </c>
      <c r="F820" s="110" t="s">
        <v>1011</v>
      </c>
      <c r="G820" s="95"/>
      <c r="H820" s="17" t="s">
        <v>1012</v>
      </c>
      <c r="I820" s="19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1:20" s="3" customFormat="1" ht="51" x14ac:dyDescent="0.2">
      <c r="A821" s="48">
        <v>238</v>
      </c>
      <c r="B821" s="67" t="s">
        <v>2632</v>
      </c>
      <c r="C821" s="68" t="s">
        <v>1133</v>
      </c>
      <c r="D821" s="73">
        <v>96499.5</v>
      </c>
      <c r="E821" s="68" t="s">
        <v>2626</v>
      </c>
      <c r="F821" s="110" t="s">
        <v>1011</v>
      </c>
      <c r="G821" s="95"/>
      <c r="H821" s="17" t="s">
        <v>1012</v>
      </c>
      <c r="I821" s="19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1:20" s="3" customFormat="1" ht="38.25" x14ac:dyDescent="0.2">
      <c r="A822" s="48">
        <v>239</v>
      </c>
      <c r="B822" s="72">
        <v>44344</v>
      </c>
      <c r="C822" s="10" t="s">
        <v>1133</v>
      </c>
      <c r="D822" s="74">
        <v>60000</v>
      </c>
      <c r="E822" s="10" t="s">
        <v>2627</v>
      </c>
      <c r="F822" s="95" t="s">
        <v>1020</v>
      </c>
      <c r="G822" s="95"/>
      <c r="H822" s="17" t="s">
        <v>1012</v>
      </c>
      <c r="I822" s="19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1:20" s="3" customFormat="1" ht="51" x14ac:dyDescent="0.2">
      <c r="A823" s="48">
        <v>240</v>
      </c>
      <c r="B823" s="67" t="s">
        <v>2633</v>
      </c>
      <c r="C823" s="68" t="s">
        <v>945</v>
      </c>
      <c r="D823" s="73">
        <v>5000</v>
      </c>
      <c r="E823" s="68" t="s">
        <v>2628</v>
      </c>
      <c r="F823" s="110" t="s">
        <v>1011</v>
      </c>
      <c r="G823" s="95"/>
      <c r="H823" s="17" t="s">
        <v>1012</v>
      </c>
      <c r="I823" s="19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1:20" s="3" customFormat="1" ht="38.25" x14ac:dyDescent="0.2">
      <c r="A824" s="48">
        <v>241</v>
      </c>
      <c r="B824" s="72">
        <v>44382</v>
      </c>
      <c r="C824" s="10" t="s">
        <v>945</v>
      </c>
      <c r="D824" s="74">
        <v>10000</v>
      </c>
      <c r="E824" s="10" t="s">
        <v>2604</v>
      </c>
      <c r="F824" s="95" t="s">
        <v>1020</v>
      </c>
      <c r="G824" s="95"/>
      <c r="H824" s="17" t="s">
        <v>1012</v>
      </c>
      <c r="I824" s="19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1:20" s="3" customFormat="1" ht="38.25" x14ac:dyDescent="0.2">
      <c r="A825" s="48">
        <v>242</v>
      </c>
      <c r="B825" s="67">
        <v>44375</v>
      </c>
      <c r="C825" s="68" t="s">
        <v>945</v>
      </c>
      <c r="D825" s="73">
        <v>50000</v>
      </c>
      <c r="E825" s="68" t="s">
        <v>2629</v>
      </c>
      <c r="F825" s="95" t="s">
        <v>1020</v>
      </c>
      <c r="G825" s="95"/>
      <c r="H825" s="17" t="s">
        <v>1012</v>
      </c>
      <c r="I825" s="19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1:20" s="3" customFormat="1" ht="38.25" x14ac:dyDescent="0.2">
      <c r="A826" s="48">
        <v>243</v>
      </c>
      <c r="B826" s="67">
        <v>44385</v>
      </c>
      <c r="C826" s="68" t="s">
        <v>945</v>
      </c>
      <c r="D826" s="73">
        <v>50000</v>
      </c>
      <c r="E826" s="75" t="s">
        <v>2634</v>
      </c>
      <c r="F826" s="95" t="s">
        <v>1020</v>
      </c>
      <c r="G826" s="95"/>
      <c r="H826" s="17" t="s">
        <v>1012</v>
      </c>
      <c r="I826" s="19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1:20" s="3" customFormat="1" ht="51" x14ac:dyDescent="0.2">
      <c r="A827" s="48">
        <v>244</v>
      </c>
      <c r="B827" s="72">
        <v>44385</v>
      </c>
      <c r="C827" s="10" t="s">
        <v>945</v>
      </c>
      <c r="D827" s="74">
        <v>500000</v>
      </c>
      <c r="E827" s="6" t="s">
        <v>2635</v>
      </c>
      <c r="F827" s="110" t="s">
        <v>1011</v>
      </c>
      <c r="G827" s="95"/>
      <c r="H827" s="17" t="s">
        <v>1012</v>
      </c>
      <c r="I827" s="19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1:20" s="3" customFormat="1" ht="38.25" x14ac:dyDescent="0.2">
      <c r="A828" s="48">
        <v>245</v>
      </c>
      <c r="B828" s="67">
        <v>44389</v>
      </c>
      <c r="C828" s="68" t="s">
        <v>2645</v>
      </c>
      <c r="D828" s="73">
        <v>222721.17</v>
      </c>
      <c r="E828" s="75" t="s">
        <v>2614</v>
      </c>
      <c r="F828" s="95" t="s">
        <v>1020</v>
      </c>
      <c r="G828" s="95"/>
      <c r="H828" s="17" t="s">
        <v>1012</v>
      </c>
      <c r="I828" s="19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1:20" s="3" customFormat="1" ht="51" x14ac:dyDescent="0.2">
      <c r="A829" s="48">
        <v>246</v>
      </c>
      <c r="B829" s="72">
        <v>44391</v>
      </c>
      <c r="C829" s="10" t="s">
        <v>945</v>
      </c>
      <c r="D829" s="74">
        <v>50000</v>
      </c>
      <c r="E829" s="6" t="s">
        <v>2598</v>
      </c>
      <c r="F829" s="110" t="s">
        <v>1011</v>
      </c>
      <c r="G829" s="95"/>
      <c r="H829" s="17" t="s">
        <v>1012</v>
      </c>
      <c r="I829" s="19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1:20" s="3" customFormat="1" ht="51" x14ac:dyDescent="0.2">
      <c r="A830" s="48">
        <v>247</v>
      </c>
      <c r="B830" s="67" t="s">
        <v>2581</v>
      </c>
      <c r="C830" s="68" t="s">
        <v>945</v>
      </c>
      <c r="D830" s="73">
        <v>5000</v>
      </c>
      <c r="E830" s="75" t="s">
        <v>2636</v>
      </c>
      <c r="F830" s="110" t="s">
        <v>1011</v>
      </c>
      <c r="G830" s="95"/>
      <c r="H830" s="17" t="s">
        <v>1012</v>
      </c>
      <c r="I830" s="19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1:20" s="3" customFormat="1" ht="38.25" x14ac:dyDescent="0.2">
      <c r="A831" s="48">
        <v>248</v>
      </c>
      <c r="B831" s="72">
        <v>44403</v>
      </c>
      <c r="C831" s="10" t="s">
        <v>945</v>
      </c>
      <c r="D831" s="74">
        <v>10000</v>
      </c>
      <c r="E831" s="6" t="s">
        <v>2637</v>
      </c>
      <c r="F831" s="95" t="s">
        <v>1020</v>
      </c>
      <c r="G831" s="95"/>
      <c r="H831" s="17" t="s">
        <v>1012</v>
      </c>
      <c r="I831" s="19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1:20" s="3" customFormat="1" ht="38.25" x14ac:dyDescent="0.2">
      <c r="A832" s="48">
        <v>249</v>
      </c>
      <c r="B832" s="67">
        <v>44406</v>
      </c>
      <c r="C832" s="68" t="s">
        <v>945</v>
      </c>
      <c r="D832" s="73">
        <v>50000</v>
      </c>
      <c r="E832" s="75" t="s">
        <v>2602</v>
      </c>
      <c r="F832" s="95" t="s">
        <v>1020</v>
      </c>
      <c r="G832" s="95"/>
      <c r="H832" s="17" t="s">
        <v>1012</v>
      </c>
      <c r="I832" s="19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1:20" s="3" customFormat="1" ht="38.25" x14ac:dyDescent="0.2">
      <c r="A833" s="48">
        <v>250</v>
      </c>
      <c r="B833" s="72">
        <v>44410</v>
      </c>
      <c r="C833" s="10" t="s">
        <v>945</v>
      </c>
      <c r="D833" s="74">
        <v>50000</v>
      </c>
      <c r="E833" s="6" t="s">
        <v>2604</v>
      </c>
      <c r="F833" s="95" t="s">
        <v>1020</v>
      </c>
      <c r="G833" s="95"/>
      <c r="H833" s="17" t="s">
        <v>1012</v>
      </c>
      <c r="I833" s="19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1:20" s="3" customFormat="1" ht="38.25" x14ac:dyDescent="0.2">
      <c r="A834" s="48">
        <v>251</v>
      </c>
      <c r="B834" s="67">
        <v>44412</v>
      </c>
      <c r="C834" s="68" t="s">
        <v>945</v>
      </c>
      <c r="D834" s="73">
        <v>5000</v>
      </c>
      <c r="E834" s="75" t="s">
        <v>2604</v>
      </c>
      <c r="F834" s="95" t="s">
        <v>1020</v>
      </c>
      <c r="G834" s="95"/>
      <c r="H834" s="17" t="s">
        <v>1012</v>
      </c>
      <c r="I834" s="19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1:20" s="3" customFormat="1" ht="38.25" x14ac:dyDescent="0.2">
      <c r="A835" s="48">
        <v>252</v>
      </c>
      <c r="B835" s="72">
        <v>44412</v>
      </c>
      <c r="C835" s="10" t="s">
        <v>945</v>
      </c>
      <c r="D835" s="74">
        <v>50000</v>
      </c>
      <c r="E835" s="6" t="s">
        <v>2602</v>
      </c>
      <c r="F835" s="95" t="s">
        <v>1020</v>
      </c>
      <c r="G835" s="95"/>
      <c r="H835" s="17" t="s">
        <v>1012</v>
      </c>
      <c r="I835" s="19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1:20" s="3" customFormat="1" ht="38.25" x14ac:dyDescent="0.2">
      <c r="A836" s="48">
        <v>253</v>
      </c>
      <c r="B836" s="67">
        <v>44412</v>
      </c>
      <c r="C836" s="68" t="s">
        <v>945</v>
      </c>
      <c r="D836" s="73">
        <v>50000</v>
      </c>
      <c r="E836" s="75" t="s">
        <v>2600</v>
      </c>
      <c r="F836" s="95" t="s">
        <v>1020</v>
      </c>
      <c r="G836" s="95"/>
      <c r="H836" s="17" t="s">
        <v>1012</v>
      </c>
      <c r="I836" s="19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1:20" s="3" customFormat="1" ht="51" x14ac:dyDescent="0.2">
      <c r="A837" s="48">
        <v>254</v>
      </c>
      <c r="B837" s="72">
        <v>44414</v>
      </c>
      <c r="C837" s="10" t="s">
        <v>1133</v>
      </c>
      <c r="D837" s="74">
        <v>48760</v>
      </c>
      <c r="E837" s="6" t="s">
        <v>2638</v>
      </c>
      <c r="F837" s="110" t="s">
        <v>1011</v>
      </c>
      <c r="G837" s="95"/>
      <c r="H837" s="17" t="s">
        <v>1012</v>
      </c>
      <c r="I837" s="19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1:20" s="3" customFormat="1" ht="38.25" x14ac:dyDescent="0.2">
      <c r="A838" s="48">
        <v>255</v>
      </c>
      <c r="B838" s="67">
        <v>44425</v>
      </c>
      <c r="C838" s="68" t="s">
        <v>945</v>
      </c>
      <c r="D838" s="73">
        <v>10000</v>
      </c>
      <c r="E838" s="75" t="s">
        <v>2639</v>
      </c>
      <c r="F838" s="95" t="s">
        <v>1020</v>
      </c>
      <c r="G838" s="95"/>
      <c r="H838" s="17" t="s">
        <v>1012</v>
      </c>
      <c r="I838" s="19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1:20" s="3" customFormat="1" ht="38.25" x14ac:dyDescent="0.2">
      <c r="A839" s="48">
        <v>256</v>
      </c>
      <c r="B839" s="72">
        <v>44256</v>
      </c>
      <c r="C839" s="10" t="s">
        <v>945</v>
      </c>
      <c r="D839" s="74">
        <v>10000</v>
      </c>
      <c r="E839" s="6" t="s">
        <v>2640</v>
      </c>
      <c r="F839" s="95" t="s">
        <v>1020</v>
      </c>
      <c r="G839" s="95"/>
      <c r="H839" s="17" t="s">
        <v>1012</v>
      </c>
      <c r="I839" s="19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1:20" s="3" customFormat="1" ht="38.25" x14ac:dyDescent="0.2">
      <c r="A840" s="48">
        <v>257</v>
      </c>
      <c r="B840" s="67">
        <v>44425</v>
      </c>
      <c r="C840" s="68" t="s">
        <v>945</v>
      </c>
      <c r="D840" s="73">
        <v>50000</v>
      </c>
      <c r="E840" s="75" t="s">
        <v>2641</v>
      </c>
      <c r="F840" s="95" t="s">
        <v>1020</v>
      </c>
      <c r="G840" s="95"/>
      <c r="H840" s="17" t="s">
        <v>1012</v>
      </c>
      <c r="I840" s="19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1:20" s="3" customFormat="1" ht="38.25" x14ac:dyDescent="0.2">
      <c r="A841" s="48">
        <v>258</v>
      </c>
      <c r="B841" s="72">
        <v>44440</v>
      </c>
      <c r="C841" s="10" t="s">
        <v>945</v>
      </c>
      <c r="D841" s="74">
        <v>50000</v>
      </c>
      <c r="E841" s="6" t="s">
        <v>2602</v>
      </c>
      <c r="F841" s="95" t="s">
        <v>1020</v>
      </c>
      <c r="G841" s="95"/>
      <c r="H841" s="17" t="s">
        <v>1012</v>
      </c>
      <c r="I841" s="19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1:20" s="3" customFormat="1" ht="38.25" x14ac:dyDescent="0.2">
      <c r="A842" s="48">
        <v>259</v>
      </c>
      <c r="B842" s="67">
        <v>44440</v>
      </c>
      <c r="C842" s="68" t="s">
        <v>945</v>
      </c>
      <c r="D842" s="73">
        <v>100000</v>
      </c>
      <c r="E842" s="75" t="s">
        <v>2602</v>
      </c>
      <c r="F842" s="95" t="s">
        <v>1020</v>
      </c>
      <c r="G842" s="95"/>
      <c r="H842" s="17" t="s">
        <v>1012</v>
      </c>
      <c r="I842" s="19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1:20" s="3" customFormat="1" ht="38.25" x14ac:dyDescent="0.2">
      <c r="A843" s="48">
        <v>260</v>
      </c>
      <c r="B843" s="72">
        <v>44440</v>
      </c>
      <c r="C843" s="10" t="s">
        <v>945</v>
      </c>
      <c r="D843" s="74">
        <v>5000</v>
      </c>
      <c r="E843" s="6" t="s">
        <v>2642</v>
      </c>
      <c r="F843" s="95" t="s">
        <v>1020</v>
      </c>
      <c r="G843" s="95"/>
      <c r="H843" s="17" t="s">
        <v>1012</v>
      </c>
      <c r="I843" s="19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1:20" s="3" customFormat="1" ht="38.25" x14ac:dyDescent="0.2">
      <c r="A844" s="48">
        <v>261</v>
      </c>
      <c r="B844" s="67">
        <v>44440</v>
      </c>
      <c r="C844" s="68" t="s">
        <v>945</v>
      </c>
      <c r="D844" s="73">
        <v>100000</v>
      </c>
      <c r="E844" s="75" t="s">
        <v>2600</v>
      </c>
      <c r="F844" s="95" t="s">
        <v>1020</v>
      </c>
      <c r="G844" s="95"/>
      <c r="H844" s="17" t="s">
        <v>1012</v>
      </c>
      <c r="I844" s="19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1:20" s="3" customFormat="1" ht="38.25" x14ac:dyDescent="0.2">
      <c r="A845" s="48">
        <v>262</v>
      </c>
      <c r="B845" s="72">
        <v>44440</v>
      </c>
      <c r="C845" s="10" t="s">
        <v>945</v>
      </c>
      <c r="D845" s="74">
        <v>500000</v>
      </c>
      <c r="E845" s="6" t="s">
        <v>2604</v>
      </c>
      <c r="F845" s="95" t="s">
        <v>1020</v>
      </c>
      <c r="G845" s="95"/>
      <c r="H845" s="17" t="s">
        <v>1012</v>
      </c>
      <c r="I845" s="19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1:20" s="3" customFormat="1" ht="38.25" x14ac:dyDescent="0.2">
      <c r="A846" s="48">
        <v>263</v>
      </c>
      <c r="B846" s="67">
        <v>44448</v>
      </c>
      <c r="C846" s="68" t="s">
        <v>1009</v>
      </c>
      <c r="D846" s="73">
        <v>1835543.81</v>
      </c>
      <c r="E846" s="75" t="s">
        <v>2615</v>
      </c>
      <c r="F846" s="95" t="s">
        <v>1020</v>
      </c>
      <c r="G846" s="95"/>
      <c r="H846" s="17" t="s">
        <v>1012</v>
      </c>
      <c r="I846" s="19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1:20" s="3" customFormat="1" ht="51" x14ac:dyDescent="0.2">
      <c r="A847" s="48">
        <v>264</v>
      </c>
      <c r="B847" s="72">
        <v>44452</v>
      </c>
      <c r="C847" s="10" t="s">
        <v>945</v>
      </c>
      <c r="D847" s="74">
        <v>100000</v>
      </c>
      <c r="E847" s="6" t="s">
        <v>2628</v>
      </c>
      <c r="F847" s="110" t="s">
        <v>1011</v>
      </c>
      <c r="G847" s="95"/>
      <c r="H847" s="17" t="s">
        <v>1012</v>
      </c>
      <c r="I847" s="19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1:20" s="3" customFormat="1" ht="38.25" x14ac:dyDescent="0.2">
      <c r="A848" s="48">
        <v>265</v>
      </c>
      <c r="B848" s="67">
        <v>44452</v>
      </c>
      <c r="C848" s="68" t="s">
        <v>945</v>
      </c>
      <c r="D848" s="73">
        <v>50000</v>
      </c>
      <c r="E848" s="75" t="s">
        <v>2628</v>
      </c>
      <c r="F848" s="95" t="s">
        <v>1020</v>
      </c>
      <c r="G848" s="95"/>
      <c r="H848" s="17" t="s">
        <v>1012</v>
      </c>
      <c r="I848" s="19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1:20" s="3" customFormat="1" ht="38.25" x14ac:dyDescent="0.2">
      <c r="A849" s="48">
        <v>266</v>
      </c>
      <c r="B849" s="72">
        <v>44452</v>
      </c>
      <c r="C849" s="10" t="s">
        <v>945</v>
      </c>
      <c r="D849" s="74">
        <v>10000</v>
      </c>
      <c r="E849" s="6" t="s">
        <v>2639</v>
      </c>
      <c r="F849" s="95" t="s">
        <v>1020</v>
      </c>
      <c r="G849" s="95"/>
      <c r="H849" s="17" t="s">
        <v>1012</v>
      </c>
      <c r="I849" s="19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1:20" s="3" customFormat="1" ht="38.25" x14ac:dyDescent="0.2">
      <c r="A850" s="48">
        <v>267</v>
      </c>
      <c r="B850" s="67">
        <v>44452</v>
      </c>
      <c r="C850" s="68" t="s">
        <v>945</v>
      </c>
      <c r="D850" s="73">
        <v>10000</v>
      </c>
      <c r="E850" s="75" t="s">
        <v>2639</v>
      </c>
      <c r="F850" s="95" t="s">
        <v>1020</v>
      </c>
      <c r="G850" s="95"/>
      <c r="H850" s="17" t="s">
        <v>1012</v>
      </c>
      <c r="I850" s="19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1:20" s="3" customFormat="1" ht="38.25" x14ac:dyDescent="0.2">
      <c r="A851" s="48">
        <v>268</v>
      </c>
      <c r="B851" s="72">
        <v>44452</v>
      </c>
      <c r="C851" s="10" t="s">
        <v>945</v>
      </c>
      <c r="D851" s="74">
        <v>5000</v>
      </c>
      <c r="E851" s="6" t="s">
        <v>2639</v>
      </c>
      <c r="F851" s="95" t="s">
        <v>1020</v>
      </c>
      <c r="G851" s="95"/>
      <c r="H851" s="17" t="s">
        <v>1012</v>
      </c>
      <c r="I851" s="19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1:20" s="3" customFormat="1" ht="38.25" x14ac:dyDescent="0.2">
      <c r="A852" s="48">
        <v>269</v>
      </c>
      <c r="B852" s="67">
        <v>44453</v>
      </c>
      <c r="C852" s="68" t="s">
        <v>945</v>
      </c>
      <c r="D852" s="73">
        <v>100000</v>
      </c>
      <c r="E852" s="75" t="s">
        <v>2637</v>
      </c>
      <c r="F852" s="95" t="s">
        <v>1020</v>
      </c>
      <c r="G852" s="95"/>
      <c r="H852" s="17" t="s">
        <v>1012</v>
      </c>
      <c r="I852" s="19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1:20" s="3" customFormat="1" ht="38.25" x14ac:dyDescent="0.2">
      <c r="A853" s="48">
        <v>270</v>
      </c>
      <c r="B853" s="72">
        <v>44453</v>
      </c>
      <c r="C853" s="10" t="s">
        <v>1013</v>
      </c>
      <c r="D853" s="74">
        <v>1030867.2</v>
      </c>
      <c r="E853" s="6" t="s">
        <v>2643</v>
      </c>
      <c r="F853" s="95" t="s">
        <v>1020</v>
      </c>
      <c r="G853" s="95"/>
      <c r="H853" s="17" t="s">
        <v>1012</v>
      </c>
      <c r="I853" s="19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1:20" s="3" customFormat="1" ht="51" x14ac:dyDescent="0.2">
      <c r="A854" s="48">
        <v>271</v>
      </c>
      <c r="B854" s="67">
        <v>44455</v>
      </c>
      <c r="C854" s="68" t="s">
        <v>945</v>
      </c>
      <c r="D854" s="73">
        <v>50000</v>
      </c>
      <c r="E854" s="75" t="s">
        <v>2644</v>
      </c>
      <c r="F854" s="110" t="s">
        <v>1011</v>
      </c>
      <c r="G854" s="95"/>
      <c r="H854" s="17" t="s">
        <v>1012</v>
      </c>
      <c r="I854" s="19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1:20" s="3" customFormat="1" ht="38.25" x14ac:dyDescent="0.2">
      <c r="A855" s="48">
        <v>272</v>
      </c>
      <c r="B855" s="67"/>
      <c r="C855" s="10" t="s">
        <v>1013</v>
      </c>
      <c r="D855" s="70">
        <v>51397.5</v>
      </c>
      <c r="E855" s="47" t="s">
        <v>2721</v>
      </c>
      <c r="F855" s="95" t="s">
        <v>1020</v>
      </c>
      <c r="G855" s="95"/>
      <c r="H855" s="17" t="s">
        <v>1012</v>
      </c>
      <c r="I855" s="19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1:20" s="3" customFormat="1" ht="38.25" customHeight="1" x14ac:dyDescent="0.2">
      <c r="A856" s="48">
        <v>273</v>
      </c>
      <c r="B856" s="67">
        <v>44459</v>
      </c>
      <c r="C856" s="68" t="s">
        <v>945</v>
      </c>
      <c r="D856" s="73">
        <v>50000</v>
      </c>
      <c r="E856" s="68" t="s">
        <v>2646</v>
      </c>
      <c r="F856" s="95" t="s">
        <v>1020</v>
      </c>
      <c r="G856" s="95"/>
      <c r="H856" s="17" t="s">
        <v>1012</v>
      </c>
      <c r="I856" s="19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1:20" s="3" customFormat="1" ht="38.25" customHeight="1" x14ac:dyDescent="0.2">
      <c r="A857" s="48">
        <v>274</v>
      </c>
      <c r="B857" s="72" t="s">
        <v>2650</v>
      </c>
      <c r="C857" s="10" t="s">
        <v>945</v>
      </c>
      <c r="D857" s="74">
        <v>5000</v>
      </c>
      <c r="E857" s="10" t="s">
        <v>2647</v>
      </c>
      <c r="F857" s="95" t="s">
        <v>1020</v>
      </c>
      <c r="G857" s="95"/>
      <c r="H857" s="17" t="s">
        <v>1012</v>
      </c>
      <c r="I857" s="19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1:20" s="3" customFormat="1" ht="38.25" customHeight="1" x14ac:dyDescent="0.2">
      <c r="A858" s="48">
        <v>275</v>
      </c>
      <c r="B858" s="67">
        <v>44468</v>
      </c>
      <c r="C858" s="68" t="s">
        <v>945</v>
      </c>
      <c r="D858" s="73">
        <v>500000</v>
      </c>
      <c r="E858" s="68" t="s">
        <v>2648</v>
      </c>
      <c r="F858" s="95" t="s">
        <v>1020</v>
      </c>
      <c r="G858" s="95"/>
      <c r="H858" s="17" t="s">
        <v>1012</v>
      </c>
      <c r="I858" s="19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1:20" s="3" customFormat="1" ht="38.25" customHeight="1" x14ac:dyDescent="0.2">
      <c r="A859" s="48">
        <v>276</v>
      </c>
      <c r="B859" s="72">
        <v>44469</v>
      </c>
      <c r="C859" s="10" t="s">
        <v>945</v>
      </c>
      <c r="D859" s="74">
        <v>50000</v>
      </c>
      <c r="E859" s="10" t="s">
        <v>2649</v>
      </c>
      <c r="F859" s="95" t="s">
        <v>1020</v>
      </c>
      <c r="G859" s="95"/>
      <c r="H859" s="17" t="s">
        <v>1012</v>
      </c>
      <c r="I859" s="19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1:20" s="3" customFormat="1" ht="38.25" customHeight="1" x14ac:dyDescent="0.2">
      <c r="A860" s="48">
        <v>277</v>
      </c>
      <c r="B860" s="67" t="s">
        <v>2651</v>
      </c>
      <c r="C860" s="68" t="s">
        <v>1013</v>
      </c>
      <c r="D860" s="73">
        <v>36627.51</v>
      </c>
      <c r="E860" s="68" t="s">
        <v>2642</v>
      </c>
      <c r="F860" s="95" t="s">
        <v>1020</v>
      </c>
      <c r="G860" s="95"/>
      <c r="H860" s="17" t="s">
        <v>1012</v>
      </c>
      <c r="I860" s="19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1:20" s="3" customFormat="1" ht="53.25" customHeight="1" x14ac:dyDescent="0.2">
      <c r="A861" s="48">
        <v>278</v>
      </c>
      <c r="B861" s="67">
        <v>44474</v>
      </c>
      <c r="C861" s="68" t="s">
        <v>945</v>
      </c>
      <c r="D861" s="76">
        <v>100000</v>
      </c>
      <c r="E861" s="75" t="s">
        <v>2652</v>
      </c>
      <c r="F861" s="110" t="s">
        <v>1011</v>
      </c>
      <c r="G861" s="95"/>
      <c r="H861" s="17" t="s">
        <v>1012</v>
      </c>
      <c r="I861" s="19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1:20" s="3" customFormat="1" ht="38.25" customHeight="1" x14ac:dyDescent="0.2">
      <c r="A862" s="48">
        <v>279</v>
      </c>
      <c r="B862" s="72" t="s">
        <v>2675</v>
      </c>
      <c r="C862" s="10" t="s">
        <v>945</v>
      </c>
      <c r="D862" s="77">
        <v>50000</v>
      </c>
      <c r="E862" s="6" t="s">
        <v>2653</v>
      </c>
      <c r="F862" s="95" t="s">
        <v>1020</v>
      </c>
      <c r="G862" s="95"/>
      <c r="H862" s="17" t="s">
        <v>1012</v>
      </c>
      <c r="I862" s="19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1:20" s="3" customFormat="1" ht="38.25" customHeight="1" x14ac:dyDescent="0.2">
      <c r="A863" s="48">
        <v>280</v>
      </c>
      <c r="B863" s="67">
        <v>44476</v>
      </c>
      <c r="C863" s="68" t="s">
        <v>945</v>
      </c>
      <c r="D863" s="76">
        <v>5000</v>
      </c>
      <c r="E863" s="75" t="s">
        <v>2654</v>
      </c>
      <c r="F863" s="95" t="s">
        <v>1020</v>
      </c>
      <c r="G863" s="95"/>
      <c r="H863" s="17" t="s">
        <v>1012</v>
      </c>
      <c r="I863" s="19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1:20" s="3" customFormat="1" ht="38.25" customHeight="1" x14ac:dyDescent="0.2">
      <c r="A864" s="48">
        <v>281</v>
      </c>
      <c r="B864" s="72" t="s">
        <v>2676</v>
      </c>
      <c r="C864" s="10" t="s">
        <v>945</v>
      </c>
      <c r="D864" s="77">
        <v>10000</v>
      </c>
      <c r="E864" s="6" t="s">
        <v>2655</v>
      </c>
      <c r="F864" s="95" t="s">
        <v>1020</v>
      </c>
      <c r="G864" s="95"/>
      <c r="H864" s="17" t="s">
        <v>1012</v>
      </c>
      <c r="I864" s="19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1:20" s="3" customFormat="1" ht="38.25" customHeight="1" x14ac:dyDescent="0.2">
      <c r="A865" s="48">
        <v>282</v>
      </c>
      <c r="B865" s="67" t="s">
        <v>2576</v>
      </c>
      <c r="C865" s="68" t="s">
        <v>1013</v>
      </c>
      <c r="D865" s="76">
        <v>12913</v>
      </c>
      <c r="E865" s="75" t="s">
        <v>2656</v>
      </c>
      <c r="F865" s="95" t="s">
        <v>1020</v>
      </c>
      <c r="G865" s="95"/>
      <c r="H865" s="17" t="s">
        <v>1012</v>
      </c>
      <c r="I865" s="19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1:20" s="3" customFormat="1" ht="38.25" customHeight="1" x14ac:dyDescent="0.2">
      <c r="A866" s="48">
        <v>283</v>
      </c>
      <c r="B866" s="72" t="s">
        <v>2576</v>
      </c>
      <c r="C866" s="10" t="s">
        <v>945</v>
      </c>
      <c r="D866" s="77">
        <v>100000</v>
      </c>
      <c r="E866" s="6" t="s">
        <v>2635</v>
      </c>
      <c r="F866" s="95" t="s">
        <v>1020</v>
      </c>
      <c r="G866" s="95"/>
      <c r="H866" s="17" t="s">
        <v>1012</v>
      </c>
      <c r="I866" s="19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1:20" s="3" customFormat="1" ht="38.25" customHeight="1" x14ac:dyDescent="0.2">
      <c r="A867" s="48">
        <v>284</v>
      </c>
      <c r="B867" s="67" t="s">
        <v>2576</v>
      </c>
      <c r="C867" s="68" t="s">
        <v>945</v>
      </c>
      <c r="D867" s="76">
        <v>5000</v>
      </c>
      <c r="E867" s="75" t="s">
        <v>2635</v>
      </c>
      <c r="F867" s="95" t="s">
        <v>1020</v>
      </c>
      <c r="G867" s="95"/>
      <c r="H867" s="17" t="s">
        <v>1012</v>
      </c>
      <c r="I867" s="19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1:20" s="3" customFormat="1" ht="38.25" customHeight="1" x14ac:dyDescent="0.2">
      <c r="A868" s="48">
        <v>285</v>
      </c>
      <c r="B868" s="72">
        <v>44487</v>
      </c>
      <c r="C868" s="10" t="s">
        <v>945</v>
      </c>
      <c r="D868" s="77">
        <v>10000</v>
      </c>
      <c r="E868" s="6" t="s">
        <v>2628</v>
      </c>
      <c r="F868" s="95" t="s">
        <v>1020</v>
      </c>
      <c r="G868" s="95"/>
      <c r="H868" s="17" t="s">
        <v>1012</v>
      </c>
      <c r="I868" s="19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1:20" s="3" customFormat="1" ht="38.25" customHeight="1" x14ac:dyDescent="0.2">
      <c r="A869" s="48">
        <v>286</v>
      </c>
      <c r="B869" s="67">
        <v>44487</v>
      </c>
      <c r="C869" s="68" t="s">
        <v>945</v>
      </c>
      <c r="D869" s="76">
        <v>500000</v>
      </c>
      <c r="E869" s="75" t="s">
        <v>2657</v>
      </c>
      <c r="F869" s="95" t="s">
        <v>1020</v>
      </c>
      <c r="G869" s="95"/>
      <c r="H869" s="17" t="s">
        <v>1012</v>
      </c>
      <c r="I869" s="19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1:20" s="3" customFormat="1" ht="38.25" customHeight="1" x14ac:dyDescent="0.2">
      <c r="A870" s="48">
        <v>287</v>
      </c>
      <c r="B870" s="72">
        <v>44488</v>
      </c>
      <c r="C870" s="10" t="s">
        <v>1013</v>
      </c>
      <c r="D870" s="77">
        <v>75088.28</v>
      </c>
      <c r="E870" s="6" t="s">
        <v>2601</v>
      </c>
      <c r="F870" s="95" t="s">
        <v>1020</v>
      </c>
      <c r="G870" s="95"/>
      <c r="H870" s="17" t="s">
        <v>1012</v>
      </c>
      <c r="I870" s="19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1:20" s="3" customFormat="1" ht="53.25" customHeight="1" x14ac:dyDescent="0.2">
      <c r="A871" s="48">
        <v>288</v>
      </c>
      <c r="B871" s="67">
        <v>44494</v>
      </c>
      <c r="C871" s="68" t="s">
        <v>945</v>
      </c>
      <c r="D871" s="76">
        <v>50000</v>
      </c>
      <c r="E871" s="75" t="s">
        <v>2658</v>
      </c>
      <c r="F871" s="110" t="s">
        <v>1011</v>
      </c>
      <c r="G871" s="95"/>
      <c r="H871" s="17" t="s">
        <v>1012</v>
      </c>
      <c r="I871" s="19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1:20" s="3" customFormat="1" ht="38.25" customHeight="1" x14ac:dyDescent="0.2">
      <c r="A872" s="48">
        <v>289</v>
      </c>
      <c r="B872" s="72">
        <v>44494</v>
      </c>
      <c r="C872" s="10" t="s">
        <v>945</v>
      </c>
      <c r="D872" s="77">
        <v>100000</v>
      </c>
      <c r="E872" s="6" t="s">
        <v>2602</v>
      </c>
      <c r="F872" s="95" t="s">
        <v>1020</v>
      </c>
      <c r="G872" s="95"/>
      <c r="H872" s="17" t="s">
        <v>1012</v>
      </c>
      <c r="I872" s="19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1:20" s="3" customFormat="1" ht="38.25" customHeight="1" x14ac:dyDescent="0.2">
      <c r="A873" s="48">
        <v>290</v>
      </c>
      <c r="B873" s="67">
        <v>44498</v>
      </c>
      <c r="C873" s="68" t="s">
        <v>945</v>
      </c>
      <c r="D873" s="76">
        <v>100000</v>
      </c>
      <c r="E873" s="75" t="s">
        <v>2659</v>
      </c>
      <c r="F873" s="95" t="s">
        <v>1020</v>
      </c>
      <c r="G873" s="95"/>
      <c r="H873" s="17" t="s">
        <v>1012</v>
      </c>
      <c r="I873" s="19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1:20" s="3" customFormat="1" ht="38.25" customHeight="1" x14ac:dyDescent="0.2">
      <c r="A874" s="48">
        <v>291</v>
      </c>
      <c r="B874" s="72">
        <v>44498</v>
      </c>
      <c r="C874" s="10" t="s">
        <v>945</v>
      </c>
      <c r="D874" s="77">
        <v>10000</v>
      </c>
      <c r="E874" s="6" t="s">
        <v>2659</v>
      </c>
      <c r="F874" s="95" t="s">
        <v>1020</v>
      </c>
      <c r="G874" s="95"/>
      <c r="H874" s="17" t="s">
        <v>1012</v>
      </c>
      <c r="I874" s="19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1:20" s="3" customFormat="1" ht="38.25" customHeight="1" x14ac:dyDescent="0.2">
      <c r="A875" s="48">
        <v>292</v>
      </c>
      <c r="B875" s="67">
        <v>44510</v>
      </c>
      <c r="C875" s="68" t="s">
        <v>945</v>
      </c>
      <c r="D875" s="76">
        <v>50000</v>
      </c>
      <c r="E875" s="75" t="s">
        <v>2660</v>
      </c>
      <c r="F875" s="95" t="s">
        <v>1020</v>
      </c>
      <c r="G875" s="95"/>
      <c r="H875" s="17" t="s">
        <v>1012</v>
      </c>
      <c r="I875" s="19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1:20" s="3" customFormat="1" ht="53.25" customHeight="1" x14ac:dyDescent="0.2">
      <c r="A876" s="48">
        <v>293</v>
      </c>
      <c r="B876" s="72">
        <v>44516</v>
      </c>
      <c r="C876" s="10" t="s">
        <v>945</v>
      </c>
      <c r="D876" s="77">
        <v>10000</v>
      </c>
      <c r="E876" s="6" t="s">
        <v>2628</v>
      </c>
      <c r="F876" s="110" t="s">
        <v>1011</v>
      </c>
      <c r="G876" s="95"/>
      <c r="H876" s="17" t="s">
        <v>1012</v>
      </c>
      <c r="I876" s="19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1:20" s="3" customFormat="1" ht="53.25" customHeight="1" x14ac:dyDescent="0.2">
      <c r="A877" s="48">
        <v>294</v>
      </c>
      <c r="B877" s="67">
        <v>44525</v>
      </c>
      <c r="C877" s="68" t="s">
        <v>945</v>
      </c>
      <c r="D877" s="76">
        <v>50000</v>
      </c>
      <c r="E877" s="75" t="s">
        <v>2652</v>
      </c>
      <c r="F877" s="110" t="s">
        <v>1011</v>
      </c>
      <c r="G877" s="95"/>
      <c r="H877" s="17" t="s">
        <v>1012</v>
      </c>
      <c r="I877" s="19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1:20" s="3" customFormat="1" ht="53.25" customHeight="1" x14ac:dyDescent="0.2">
      <c r="A878" s="48">
        <v>295</v>
      </c>
      <c r="B878" s="72">
        <v>44525</v>
      </c>
      <c r="C878" s="10" t="s">
        <v>1013</v>
      </c>
      <c r="D878" s="77">
        <v>23120</v>
      </c>
      <c r="E878" s="6" t="s">
        <v>2661</v>
      </c>
      <c r="F878" s="110" t="s">
        <v>1011</v>
      </c>
      <c r="G878" s="95"/>
      <c r="H878" s="17" t="s">
        <v>1012</v>
      </c>
      <c r="I878" s="19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1:20" s="3" customFormat="1" ht="53.25" customHeight="1" x14ac:dyDescent="0.2">
      <c r="A879" s="48">
        <v>296</v>
      </c>
      <c r="B879" s="67">
        <v>44525</v>
      </c>
      <c r="C879" s="68" t="s">
        <v>1013</v>
      </c>
      <c r="D879" s="76">
        <v>14680</v>
      </c>
      <c r="E879" s="75" t="s">
        <v>2661</v>
      </c>
      <c r="F879" s="110" t="s">
        <v>1011</v>
      </c>
      <c r="G879" s="95"/>
      <c r="H879" s="17" t="s">
        <v>1012</v>
      </c>
      <c r="I879" s="19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1:20" s="3" customFormat="1" ht="38.25" customHeight="1" x14ac:dyDescent="0.2">
      <c r="A880" s="48">
        <v>297</v>
      </c>
      <c r="B880" s="72">
        <v>44536</v>
      </c>
      <c r="C880" s="10" t="s">
        <v>945</v>
      </c>
      <c r="D880" s="77">
        <v>50000</v>
      </c>
      <c r="E880" s="6" t="s">
        <v>2662</v>
      </c>
      <c r="F880" s="95" t="s">
        <v>1020</v>
      </c>
      <c r="G880" s="95"/>
      <c r="H880" s="17" t="s">
        <v>1012</v>
      </c>
      <c r="I880" s="19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1:20" s="3" customFormat="1" ht="38.25" customHeight="1" x14ac:dyDescent="0.2">
      <c r="A881" s="48">
        <v>298</v>
      </c>
      <c r="B881" s="67">
        <v>44536</v>
      </c>
      <c r="C881" s="68" t="s">
        <v>945</v>
      </c>
      <c r="D881" s="76">
        <v>100000</v>
      </c>
      <c r="E881" s="75" t="s">
        <v>2663</v>
      </c>
      <c r="F881" s="95" t="s">
        <v>1020</v>
      </c>
      <c r="G881" s="95"/>
      <c r="H881" s="17" t="s">
        <v>1012</v>
      </c>
      <c r="I881" s="19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1:20" s="3" customFormat="1" ht="53.25" customHeight="1" x14ac:dyDescent="0.2">
      <c r="A882" s="48">
        <v>299</v>
      </c>
      <c r="B882" s="72">
        <v>44496</v>
      </c>
      <c r="C882" s="10" t="s">
        <v>2674</v>
      </c>
      <c r="D882" s="77">
        <v>67940</v>
      </c>
      <c r="E882" s="6" t="s">
        <v>2621</v>
      </c>
      <c r="F882" s="110" t="s">
        <v>1011</v>
      </c>
      <c r="G882" s="95"/>
      <c r="H882" s="17" t="s">
        <v>1012</v>
      </c>
      <c r="I882" s="19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1:20" s="3" customFormat="1" ht="53.25" customHeight="1" x14ac:dyDescent="0.2">
      <c r="A883" s="48">
        <v>300</v>
      </c>
      <c r="B883" s="67">
        <v>44496</v>
      </c>
      <c r="C883" s="68" t="s">
        <v>2674</v>
      </c>
      <c r="D883" s="76">
        <v>101460</v>
      </c>
      <c r="E883" s="75" t="s">
        <v>2621</v>
      </c>
      <c r="F883" s="110" t="s">
        <v>1011</v>
      </c>
      <c r="G883" s="95"/>
      <c r="H883" s="17" t="s">
        <v>1012</v>
      </c>
      <c r="I883" s="19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1:20" s="3" customFormat="1" ht="38.25" customHeight="1" x14ac:dyDescent="0.2">
      <c r="A884" s="48">
        <v>301</v>
      </c>
      <c r="B884" s="72"/>
      <c r="C884" s="10" t="s">
        <v>945</v>
      </c>
      <c r="D884" s="77">
        <v>100000</v>
      </c>
      <c r="E884" s="6" t="s">
        <v>2664</v>
      </c>
      <c r="F884" s="95" t="s">
        <v>1020</v>
      </c>
      <c r="G884" s="95"/>
      <c r="H884" s="17" t="s">
        <v>1012</v>
      </c>
      <c r="I884" s="19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1:20" s="3" customFormat="1" ht="38.25" customHeight="1" x14ac:dyDescent="0.2">
      <c r="A885" s="48">
        <v>302</v>
      </c>
      <c r="B885" s="67"/>
      <c r="C885" s="68" t="s">
        <v>945</v>
      </c>
      <c r="D885" s="76">
        <v>50000</v>
      </c>
      <c r="E885" s="75" t="s">
        <v>2665</v>
      </c>
      <c r="F885" s="95" t="s">
        <v>1020</v>
      </c>
      <c r="G885" s="95"/>
      <c r="H885" s="17" t="s">
        <v>1012</v>
      </c>
      <c r="I885" s="19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1:20" s="3" customFormat="1" ht="38.25" customHeight="1" x14ac:dyDescent="0.2">
      <c r="A886" s="48">
        <v>303</v>
      </c>
      <c r="B886" s="72"/>
      <c r="C886" s="10" t="s">
        <v>945</v>
      </c>
      <c r="D886" s="77">
        <v>50000</v>
      </c>
      <c r="E886" s="6" t="s">
        <v>2604</v>
      </c>
      <c r="F886" s="95" t="s">
        <v>1020</v>
      </c>
      <c r="G886" s="95"/>
      <c r="H886" s="17" t="s">
        <v>1012</v>
      </c>
      <c r="I886" s="19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1:20" s="3" customFormat="1" ht="38.25" customHeight="1" x14ac:dyDescent="0.2">
      <c r="A887" s="48">
        <v>304</v>
      </c>
      <c r="B887" s="67"/>
      <c r="C887" s="68" t="s">
        <v>945</v>
      </c>
      <c r="D887" s="76">
        <v>100000</v>
      </c>
      <c r="E887" s="75" t="s">
        <v>2666</v>
      </c>
      <c r="F887" s="95" t="s">
        <v>1020</v>
      </c>
      <c r="G887" s="95"/>
      <c r="H887" s="17" t="s">
        <v>1012</v>
      </c>
      <c r="I887" s="19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1:20" s="3" customFormat="1" ht="38.25" customHeight="1" x14ac:dyDescent="0.2">
      <c r="A888" s="48">
        <v>305</v>
      </c>
      <c r="B888" s="72"/>
      <c r="C888" s="10" t="s">
        <v>945</v>
      </c>
      <c r="D888" s="77">
        <v>50000</v>
      </c>
      <c r="E888" s="6" t="s">
        <v>2666</v>
      </c>
      <c r="F888" s="95" t="s">
        <v>1020</v>
      </c>
      <c r="G888" s="95"/>
      <c r="H888" s="17" t="s">
        <v>1012</v>
      </c>
      <c r="I888" s="19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1:20" s="3" customFormat="1" ht="38.25" customHeight="1" x14ac:dyDescent="0.2">
      <c r="A889" s="48">
        <v>306</v>
      </c>
      <c r="B889" s="67"/>
      <c r="C889" s="68" t="s">
        <v>945</v>
      </c>
      <c r="D889" s="76">
        <v>10000</v>
      </c>
      <c r="E889" s="75" t="s">
        <v>2600</v>
      </c>
      <c r="F889" s="95" t="s">
        <v>1020</v>
      </c>
      <c r="G889" s="95"/>
      <c r="H889" s="17" t="s">
        <v>1012</v>
      </c>
      <c r="I889" s="19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1:20" s="3" customFormat="1" ht="53.25" customHeight="1" x14ac:dyDescent="0.2">
      <c r="A890" s="48">
        <v>307</v>
      </c>
      <c r="B890" s="72">
        <v>44539</v>
      </c>
      <c r="C890" s="10" t="s">
        <v>2674</v>
      </c>
      <c r="D890" s="77">
        <v>36700</v>
      </c>
      <c r="E890" s="6" t="s">
        <v>2608</v>
      </c>
      <c r="F890" s="110" t="s">
        <v>1011</v>
      </c>
      <c r="G890" s="95"/>
      <c r="H890" s="17" t="s">
        <v>1012</v>
      </c>
      <c r="I890" s="19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1:20" s="3" customFormat="1" ht="53.25" customHeight="1" x14ac:dyDescent="0.2">
      <c r="A891" s="48">
        <v>308</v>
      </c>
      <c r="B891" s="67">
        <v>44539</v>
      </c>
      <c r="C891" s="68" t="s">
        <v>945</v>
      </c>
      <c r="D891" s="76">
        <v>5000</v>
      </c>
      <c r="E891" s="75" t="s">
        <v>2667</v>
      </c>
      <c r="F891" s="110" t="s">
        <v>1011</v>
      </c>
      <c r="G891" s="95"/>
      <c r="H891" s="17" t="s">
        <v>1012</v>
      </c>
      <c r="I891" s="19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1:20" s="3" customFormat="1" ht="38.25" customHeight="1" x14ac:dyDescent="0.2">
      <c r="A892" s="48">
        <v>309</v>
      </c>
      <c r="B892" s="72">
        <v>44407</v>
      </c>
      <c r="C892" s="10" t="s">
        <v>945</v>
      </c>
      <c r="D892" s="77">
        <v>50000</v>
      </c>
      <c r="E892" s="6" t="s">
        <v>2637</v>
      </c>
      <c r="F892" s="95" t="s">
        <v>1020</v>
      </c>
      <c r="G892" s="95"/>
      <c r="H892" s="17" t="s">
        <v>1012</v>
      </c>
      <c r="I892" s="19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1:20" s="3" customFormat="1" ht="38.25" customHeight="1" x14ac:dyDescent="0.2">
      <c r="A893" s="48">
        <v>310</v>
      </c>
      <c r="B893" s="67">
        <v>44544</v>
      </c>
      <c r="C893" s="68" t="s">
        <v>945</v>
      </c>
      <c r="D893" s="76">
        <v>500000</v>
      </c>
      <c r="E893" s="75" t="s">
        <v>2637</v>
      </c>
      <c r="F893" s="95" t="s">
        <v>1020</v>
      </c>
      <c r="G893" s="95"/>
      <c r="H893" s="17" t="s">
        <v>1012</v>
      </c>
      <c r="I893" s="19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1:20" s="3" customFormat="1" ht="38.25" customHeight="1" x14ac:dyDescent="0.2">
      <c r="A894" s="48">
        <v>311</v>
      </c>
      <c r="B894" s="72">
        <v>44550</v>
      </c>
      <c r="C894" s="10" t="s">
        <v>945</v>
      </c>
      <c r="D894" s="77">
        <v>10000</v>
      </c>
      <c r="E894" s="6" t="s">
        <v>2668</v>
      </c>
      <c r="F894" s="95" t="s">
        <v>1020</v>
      </c>
      <c r="G894" s="95"/>
      <c r="H894" s="17" t="s">
        <v>1012</v>
      </c>
      <c r="I894" s="19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1:20" s="3" customFormat="1" ht="38.25" customHeight="1" x14ac:dyDescent="0.2">
      <c r="A895" s="48">
        <v>312</v>
      </c>
      <c r="B895" s="67">
        <v>44550</v>
      </c>
      <c r="C895" s="68" t="s">
        <v>945</v>
      </c>
      <c r="D895" s="76">
        <v>5000</v>
      </c>
      <c r="E895" s="75" t="s">
        <v>2642</v>
      </c>
      <c r="F895" s="95" t="s">
        <v>1020</v>
      </c>
      <c r="G895" s="95"/>
      <c r="H895" s="17" t="s">
        <v>1012</v>
      </c>
      <c r="I895" s="19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1:20" s="3" customFormat="1" ht="38.25" customHeight="1" x14ac:dyDescent="0.2">
      <c r="A896" s="48">
        <v>313</v>
      </c>
      <c r="B896" s="72" t="s">
        <v>2677</v>
      </c>
      <c r="C896" s="10" t="s">
        <v>945</v>
      </c>
      <c r="D896" s="77">
        <v>50000</v>
      </c>
      <c r="E896" s="6" t="s">
        <v>2669</v>
      </c>
      <c r="F896" s="95" t="s">
        <v>1020</v>
      </c>
      <c r="G896" s="95"/>
      <c r="H896" s="17" t="s">
        <v>1012</v>
      </c>
      <c r="I896" s="19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1:20" s="3" customFormat="1" ht="38.25" customHeight="1" x14ac:dyDescent="0.2">
      <c r="A897" s="48">
        <v>314</v>
      </c>
      <c r="B897" s="67" t="s">
        <v>2677</v>
      </c>
      <c r="C897" s="68" t="s">
        <v>945</v>
      </c>
      <c r="D897" s="76">
        <v>50000</v>
      </c>
      <c r="E897" s="75" t="s">
        <v>1155</v>
      </c>
      <c r="F897" s="95" t="s">
        <v>1020</v>
      </c>
      <c r="G897" s="95"/>
      <c r="H897" s="17" t="s">
        <v>1012</v>
      </c>
      <c r="I897" s="19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1:20" s="3" customFormat="1" ht="38.25" customHeight="1" x14ac:dyDescent="0.2">
      <c r="A898" s="48">
        <v>315</v>
      </c>
      <c r="B898" s="72" t="s">
        <v>2677</v>
      </c>
      <c r="C898" s="10" t="s">
        <v>945</v>
      </c>
      <c r="D898" s="77">
        <v>50000</v>
      </c>
      <c r="E898" s="6" t="s">
        <v>1155</v>
      </c>
      <c r="F898" s="95" t="s">
        <v>1020</v>
      </c>
      <c r="G898" s="95"/>
      <c r="H898" s="17" t="s">
        <v>1012</v>
      </c>
      <c r="I898" s="19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1:20" s="3" customFormat="1" ht="38.25" customHeight="1" x14ac:dyDescent="0.2">
      <c r="A899" s="48">
        <v>316</v>
      </c>
      <c r="B899" s="67" t="s">
        <v>2677</v>
      </c>
      <c r="C899" s="68" t="s">
        <v>945</v>
      </c>
      <c r="D899" s="76">
        <v>100000</v>
      </c>
      <c r="E899" s="75" t="s">
        <v>2670</v>
      </c>
      <c r="F899" s="95" t="s">
        <v>1020</v>
      </c>
      <c r="G899" s="95"/>
      <c r="H899" s="17" t="s">
        <v>1012</v>
      </c>
      <c r="I899" s="19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1:20" s="3" customFormat="1" ht="38.25" customHeight="1" x14ac:dyDescent="0.2">
      <c r="A900" s="48">
        <v>317</v>
      </c>
      <c r="B900" s="72" t="s">
        <v>2677</v>
      </c>
      <c r="C900" s="10" t="s">
        <v>945</v>
      </c>
      <c r="D900" s="77">
        <v>100000</v>
      </c>
      <c r="E900" s="6" t="s">
        <v>2671</v>
      </c>
      <c r="F900" s="95" t="s">
        <v>1020</v>
      </c>
      <c r="G900" s="95"/>
      <c r="H900" s="17" t="s">
        <v>1012</v>
      </c>
      <c r="I900" s="19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1:20" s="3" customFormat="1" ht="38.25" customHeight="1" x14ac:dyDescent="0.2">
      <c r="A901" s="48">
        <v>318</v>
      </c>
      <c r="B901" s="67" t="s">
        <v>2677</v>
      </c>
      <c r="C901" s="68" t="s">
        <v>945</v>
      </c>
      <c r="D901" s="76">
        <v>10000</v>
      </c>
      <c r="E901" s="75" t="s">
        <v>2671</v>
      </c>
      <c r="F901" s="95" t="s">
        <v>1020</v>
      </c>
      <c r="G901" s="95"/>
      <c r="H901" s="17" t="s">
        <v>1012</v>
      </c>
      <c r="I901" s="19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1:20" s="3" customFormat="1" ht="38.25" customHeight="1" x14ac:dyDescent="0.2">
      <c r="A902" s="48">
        <v>319</v>
      </c>
      <c r="B902" s="72">
        <v>44552</v>
      </c>
      <c r="C902" s="10" t="s">
        <v>945</v>
      </c>
      <c r="D902" s="77">
        <v>10000</v>
      </c>
      <c r="E902" s="6" t="s">
        <v>2672</v>
      </c>
      <c r="F902" s="95" t="s">
        <v>1020</v>
      </c>
      <c r="G902" s="95"/>
      <c r="H902" s="17" t="s">
        <v>1012</v>
      </c>
      <c r="I902" s="19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1:20" s="3" customFormat="1" ht="38.25" customHeight="1" x14ac:dyDescent="0.2">
      <c r="A903" s="48">
        <v>320</v>
      </c>
      <c r="B903" s="67">
        <v>44552</v>
      </c>
      <c r="C903" s="68" t="s">
        <v>945</v>
      </c>
      <c r="D903" s="76">
        <v>5000</v>
      </c>
      <c r="E903" s="75" t="s">
        <v>2600</v>
      </c>
      <c r="F903" s="95" t="s">
        <v>1020</v>
      </c>
      <c r="G903" s="95"/>
      <c r="H903" s="17" t="s">
        <v>1012</v>
      </c>
      <c r="I903" s="19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1:20" s="3" customFormat="1" ht="38.25" customHeight="1" x14ac:dyDescent="0.2">
      <c r="A904" s="48">
        <v>321</v>
      </c>
      <c r="B904" s="72">
        <v>44552</v>
      </c>
      <c r="C904" s="10" t="s">
        <v>945</v>
      </c>
      <c r="D904" s="77">
        <v>10000</v>
      </c>
      <c r="E904" s="6" t="s">
        <v>2600</v>
      </c>
      <c r="F904" s="95" t="s">
        <v>1020</v>
      </c>
      <c r="G904" s="95"/>
      <c r="H904" s="17" t="s">
        <v>1012</v>
      </c>
      <c r="I904" s="19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1:20" s="3" customFormat="1" ht="38.25" customHeight="1" x14ac:dyDescent="0.2">
      <c r="A905" s="48">
        <v>322</v>
      </c>
      <c r="B905" s="67">
        <v>44552</v>
      </c>
      <c r="C905" s="68" t="s">
        <v>945</v>
      </c>
      <c r="D905" s="76">
        <v>10000</v>
      </c>
      <c r="E905" s="75" t="s">
        <v>2600</v>
      </c>
      <c r="F905" s="95" t="s">
        <v>1020</v>
      </c>
      <c r="G905" s="95"/>
      <c r="H905" s="17" t="s">
        <v>1012</v>
      </c>
      <c r="I905" s="19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1:20" s="3" customFormat="1" ht="38.25" customHeight="1" x14ac:dyDescent="0.2">
      <c r="A906" s="48">
        <v>323</v>
      </c>
      <c r="B906" s="72"/>
      <c r="C906" s="10" t="s">
        <v>945</v>
      </c>
      <c r="D906" s="77">
        <v>5000</v>
      </c>
      <c r="E906" s="6" t="s">
        <v>2619</v>
      </c>
      <c r="F906" s="95" t="s">
        <v>1020</v>
      </c>
      <c r="G906" s="95"/>
      <c r="H906" s="17" t="s">
        <v>1012</v>
      </c>
      <c r="I906" s="19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1:20" s="3" customFormat="1" ht="53.25" customHeight="1" x14ac:dyDescent="0.2">
      <c r="A907" s="48">
        <v>324</v>
      </c>
      <c r="B907" s="67"/>
      <c r="C907" s="68" t="s">
        <v>945</v>
      </c>
      <c r="D907" s="76">
        <v>50000</v>
      </c>
      <c r="E907" s="75" t="s">
        <v>2644</v>
      </c>
      <c r="F907" s="110" t="s">
        <v>1011</v>
      </c>
      <c r="G907" s="95"/>
      <c r="H907" s="17" t="s">
        <v>1012</v>
      </c>
      <c r="I907" s="19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1:20" s="3" customFormat="1" ht="38.25" customHeight="1" x14ac:dyDescent="0.2">
      <c r="A908" s="48">
        <v>325</v>
      </c>
      <c r="B908" s="72"/>
      <c r="C908" s="10" t="s">
        <v>945</v>
      </c>
      <c r="D908" s="77">
        <v>5000</v>
      </c>
      <c r="E908" s="6" t="s">
        <v>2673</v>
      </c>
      <c r="F908" s="95" t="s">
        <v>1020</v>
      </c>
      <c r="G908" s="95"/>
      <c r="H908" s="17" t="s">
        <v>1012</v>
      </c>
      <c r="I908" s="19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1:20" s="3" customFormat="1" ht="38.25" customHeight="1" x14ac:dyDescent="0.2">
      <c r="A909" s="48">
        <v>326</v>
      </c>
      <c r="B909" s="72"/>
      <c r="C909" s="10" t="s">
        <v>945</v>
      </c>
      <c r="D909" s="77">
        <v>50000</v>
      </c>
      <c r="E909" s="47" t="s">
        <v>2604</v>
      </c>
      <c r="F909" s="95" t="s">
        <v>1020</v>
      </c>
      <c r="G909" s="95"/>
      <c r="H909" s="17" t="s">
        <v>1012</v>
      </c>
      <c r="I909" s="19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1:20" s="3" customFormat="1" ht="38.25" customHeight="1" x14ac:dyDescent="0.2">
      <c r="A910" s="48">
        <v>327</v>
      </c>
      <c r="B910" s="72"/>
      <c r="C910" s="10" t="s">
        <v>945</v>
      </c>
      <c r="D910" s="77">
        <v>50000</v>
      </c>
      <c r="E910" s="6" t="s">
        <v>2636</v>
      </c>
      <c r="F910" s="95" t="s">
        <v>1020</v>
      </c>
      <c r="G910" s="95"/>
      <c r="H910" s="17" t="s">
        <v>1012</v>
      </c>
      <c r="I910" s="19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1:20" s="3" customFormat="1" ht="38.25" customHeight="1" x14ac:dyDescent="0.2">
      <c r="A911" s="48">
        <v>328</v>
      </c>
      <c r="B911" s="72" t="s">
        <v>2680</v>
      </c>
      <c r="C911" s="10" t="s">
        <v>945</v>
      </c>
      <c r="D911" s="77">
        <v>100000</v>
      </c>
      <c r="E911" s="6" t="s">
        <v>2637</v>
      </c>
      <c r="F911" s="95" t="s">
        <v>1020</v>
      </c>
      <c r="G911" s="95"/>
      <c r="H911" s="17" t="s">
        <v>1012</v>
      </c>
      <c r="I911" s="19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1:20" s="3" customFormat="1" ht="38.25" customHeight="1" x14ac:dyDescent="0.2">
      <c r="A912" s="48">
        <v>329</v>
      </c>
      <c r="B912" s="67">
        <v>44557</v>
      </c>
      <c r="C912" s="68" t="s">
        <v>945</v>
      </c>
      <c r="D912" s="76">
        <v>10000</v>
      </c>
      <c r="E912" s="75" t="s">
        <v>2678</v>
      </c>
      <c r="F912" s="95" t="s">
        <v>1020</v>
      </c>
      <c r="G912" s="95"/>
      <c r="H912" s="17" t="s">
        <v>1012</v>
      </c>
      <c r="I912" s="19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1:20" s="3" customFormat="1" ht="38.25" customHeight="1" x14ac:dyDescent="0.2">
      <c r="A913" s="48">
        <v>330</v>
      </c>
      <c r="B913" s="72" t="s">
        <v>2681</v>
      </c>
      <c r="C913" s="10" t="s">
        <v>945</v>
      </c>
      <c r="D913" s="77">
        <v>10000</v>
      </c>
      <c r="E913" s="6" t="s">
        <v>2604</v>
      </c>
      <c r="F913" s="95" t="s">
        <v>1020</v>
      </c>
      <c r="G913" s="95"/>
      <c r="H913" s="17" t="s">
        <v>1012</v>
      </c>
      <c r="I913" s="19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1:20" s="3" customFormat="1" ht="38.25" customHeight="1" x14ac:dyDescent="0.2">
      <c r="A914" s="48">
        <v>331</v>
      </c>
      <c r="B914" s="67" t="s">
        <v>2681</v>
      </c>
      <c r="C914" s="68" t="s">
        <v>945</v>
      </c>
      <c r="D914" s="76">
        <v>10000</v>
      </c>
      <c r="E914" s="75" t="s">
        <v>2604</v>
      </c>
      <c r="F914" s="95" t="s">
        <v>1020</v>
      </c>
      <c r="G914" s="95"/>
      <c r="H914" s="17" t="s">
        <v>1012</v>
      </c>
      <c r="I914" s="19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1:20" s="3" customFormat="1" ht="38.25" customHeight="1" x14ac:dyDescent="0.2">
      <c r="A915" s="48">
        <v>332</v>
      </c>
      <c r="B915" s="72" t="s">
        <v>2681</v>
      </c>
      <c r="C915" s="10" t="s">
        <v>945</v>
      </c>
      <c r="D915" s="77">
        <v>100000</v>
      </c>
      <c r="E915" s="6" t="s">
        <v>2604</v>
      </c>
      <c r="F915" s="95" t="s">
        <v>1020</v>
      </c>
      <c r="G915" s="95"/>
      <c r="H915" s="17" t="s">
        <v>1012</v>
      </c>
      <c r="I915" s="19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1:20" s="3" customFormat="1" ht="38.25" customHeight="1" x14ac:dyDescent="0.2">
      <c r="A916" s="48">
        <v>333</v>
      </c>
      <c r="B916" s="67" t="s">
        <v>2681</v>
      </c>
      <c r="C916" s="68" t="s">
        <v>945</v>
      </c>
      <c r="D916" s="76">
        <v>100000</v>
      </c>
      <c r="E916" s="75" t="s">
        <v>2604</v>
      </c>
      <c r="F916" s="95" t="s">
        <v>1020</v>
      </c>
      <c r="G916" s="95"/>
      <c r="H916" s="17" t="s">
        <v>1012</v>
      </c>
      <c r="I916" s="19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1:20" s="3" customFormat="1" ht="38.25" customHeight="1" x14ac:dyDescent="0.2">
      <c r="A917" s="48">
        <v>334</v>
      </c>
      <c r="B917" s="72" t="s">
        <v>2681</v>
      </c>
      <c r="C917" s="10" t="s">
        <v>945</v>
      </c>
      <c r="D917" s="77">
        <v>10000</v>
      </c>
      <c r="E917" s="6" t="s">
        <v>2679</v>
      </c>
      <c r="F917" s="95" t="s">
        <v>1020</v>
      </c>
      <c r="G917" s="95"/>
      <c r="H917" s="17" t="s">
        <v>1012</v>
      </c>
      <c r="I917" s="19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1:20" s="3" customFormat="1" ht="38.25" customHeight="1" x14ac:dyDescent="0.2">
      <c r="A918" s="48">
        <v>335</v>
      </c>
      <c r="B918" s="67" t="s">
        <v>2681</v>
      </c>
      <c r="C918" s="68" t="s">
        <v>945</v>
      </c>
      <c r="D918" s="76">
        <v>10000</v>
      </c>
      <c r="E918" s="75" t="s">
        <v>2600</v>
      </c>
      <c r="F918" s="95" t="s">
        <v>1020</v>
      </c>
      <c r="G918" s="95"/>
      <c r="H918" s="17" t="s">
        <v>1012</v>
      </c>
      <c r="I918" s="19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1:20" s="3" customFormat="1" ht="38.25" customHeight="1" x14ac:dyDescent="0.2">
      <c r="A919" s="48">
        <v>336</v>
      </c>
      <c r="B919" s="72" t="s">
        <v>2681</v>
      </c>
      <c r="C919" s="10" t="s">
        <v>945</v>
      </c>
      <c r="D919" s="77">
        <v>100000</v>
      </c>
      <c r="E919" s="6" t="s">
        <v>2600</v>
      </c>
      <c r="F919" s="95" t="s">
        <v>1020</v>
      </c>
      <c r="G919" s="95"/>
      <c r="H919" s="17" t="s">
        <v>1012</v>
      </c>
      <c r="I919" s="19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1:20" s="3" customFormat="1" ht="38.25" customHeight="1" x14ac:dyDescent="0.2">
      <c r="A920" s="48">
        <v>337</v>
      </c>
      <c r="B920" s="67" t="s">
        <v>2681</v>
      </c>
      <c r="C920" s="68" t="s">
        <v>945</v>
      </c>
      <c r="D920" s="76">
        <v>100000</v>
      </c>
      <c r="E920" s="75" t="s">
        <v>2600</v>
      </c>
      <c r="F920" s="95" t="s">
        <v>1020</v>
      </c>
      <c r="G920" s="95"/>
      <c r="H920" s="17" t="s">
        <v>1012</v>
      </c>
      <c r="I920" s="19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1:20" s="3" customFormat="1" ht="38.25" customHeight="1" x14ac:dyDescent="0.2">
      <c r="A921" s="48">
        <v>338</v>
      </c>
      <c r="B921" s="72" t="s">
        <v>2681</v>
      </c>
      <c r="C921" s="10" t="s">
        <v>945</v>
      </c>
      <c r="D921" s="77">
        <v>100000</v>
      </c>
      <c r="E921" s="6" t="s">
        <v>2600</v>
      </c>
      <c r="F921" s="95" t="s">
        <v>1020</v>
      </c>
      <c r="G921" s="95"/>
      <c r="H921" s="17" t="s">
        <v>1012</v>
      </c>
      <c r="I921" s="19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1:20" s="3" customFormat="1" ht="38.25" customHeight="1" x14ac:dyDescent="0.2">
      <c r="A922" s="48">
        <v>339</v>
      </c>
      <c r="B922" s="67" t="s">
        <v>2681</v>
      </c>
      <c r="C922" s="68" t="s">
        <v>945</v>
      </c>
      <c r="D922" s="76">
        <v>100000</v>
      </c>
      <c r="E922" s="75" t="s">
        <v>2600</v>
      </c>
      <c r="F922" s="95" t="s">
        <v>1020</v>
      </c>
      <c r="G922" s="95"/>
      <c r="H922" s="17" t="s">
        <v>1012</v>
      </c>
      <c r="I922" s="19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1:20" s="3" customFormat="1" ht="38.25" customHeight="1" x14ac:dyDescent="0.2">
      <c r="A923" s="48">
        <v>340</v>
      </c>
      <c r="B923" s="72" t="s">
        <v>2681</v>
      </c>
      <c r="C923" s="10" t="s">
        <v>945</v>
      </c>
      <c r="D923" s="77">
        <v>100000</v>
      </c>
      <c r="E923" s="6" t="s">
        <v>2600</v>
      </c>
      <c r="F923" s="95" t="s">
        <v>1020</v>
      </c>
      <c r="G923" s="95"/>
      <c r="H923" s="17" t="s">
        <v>1012</v>
      </c>
      <c r="I923" s="19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1:20" s="3" customFormat="1" ht="38.25" customHeight="1" x14ac:dyDescent="0.2">
      <c r="A924" s="48">
        <v>341</v>
      </c>
      <c r="B924" s="67" t="s">
        <v>2682</v>
      </c>
      <c r="C924" s="68" t="s">
        <v>945</v>
      </c>
      <c r="D924" s="76">
        <v>500000</v>
      </c>
      <c r="E924" s="75" t="s">
        <v>2667</v>
      </c>
      <c r="F924" s="95" t="s">
        <v>1020</v>
      </c>
      <c r="G924" s="95"/>
      <c r="H924" s="17" t="s">
        <v>1012</v>
      </c>
      <c r="I924" s="19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1:20" s="3" customFormat="1" x14ac:dyDescent="0.2">
      <c r="A925" s="12"/>
      <c r="B925" s="171" t="s">
        <v>1147</v>
      </c>
      <c r="C925" s="171"/>
      <c r="D925" s="36"/>
      <c r="E925" s="80"/>
      <c r="F925" s="13"/>
      <c r="G925" s="14"/>
      <c r="H925" s="18"/>
      <c r="I925" s="19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1:20" s="3" customFormat="1" ht="38.25" x14ac:dyDescent="0.2">
      <c r="A926" s="48">
        <v>343</v>
      </c>
      <c r="B926" s="80"/>
      <c r="C926" s="48" t="s">
        <v>2032</v>
      </c>
      <c r="D926" s="70">
        <v>1960000</v>
      </c>
      <c r="E926" s="80"/>
      <c r="F926" s="1" t="s">
        <v>2035</v>
      </c>
      <c r="G926" s="14"/>
      <c r="H926" s="18"/>
      <c r="I926" s="19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1:20" s="3" customFormat="1" ht="38.25" x14ac:dyDescent="0.2">
      <c r="A927" s="48">
        <v>343</v>
      </c>
      <c r="B927" s="80"/>
      <c r="C927" s="51" t="s">
        <v>2033</v>
      </c>
      <c r="D927" s="70">
        <v>927575.7</v>
      </c>
      <c r="E927" s="80"/>
      <c r="F927" s="1" t="s">
        <v>2035</v>
      </c>
      <c r="G927" s="14"/>
      <c r="H927" s="18"/>
      <c r="I927" s="19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1:20" s="3" customFormat="1" ht="38.25" x14ac:dyDescent="0.2">
      <c r="A928" s="48">
        <v>344</v>
      </c>
      <c r="B928" s="80"/>
      <c r="C928" s="48" t="s">
        <v>2034</v>
      </c>
      <c r="D928" s="70">
        <v>475620</v>
      </c>
      <c r="E928" s="80"/>
      <c r="F928" s="1" t="s">
        <v>2035</v>
      </c>
      <c r="G928" s="14"/>
      <c r="H928" s="18"/>
      <c r="I928" s="19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1:20" s="3" customFormat="1" x14ac:dyDescent="0.2">
      <c r="A929" s="12"/>
      <c r="B929" s="80"/>
      <c r="C929" s="80"/>
      <c r="D929" s="36"/>
      <c r="E929" s="80"/>
      <c r="F929" s="13"/>
      <c r="G929" s="14"/>
      <c r="H929" s="18"/>
      <c r="I929" s="19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1:20" ht="30.75" customHeight="1" x14ac:dyDescent="0.2">
      <c r="A930" s="170" t="s">
        <v>25</v>
      </c>
      <c r="B930" s="170"/>
      <c r="C930" s="170"/>
      <c r="D930" s="87">
        <f>SUM(D580:D929)</f>
        <v>60641808.880000003</v>
      </c>
      <c r="E930" s="15"/>
      <c r="F930" s="15"/>
      <c r="G930" s="15"/>
      <c r="H930" s="15"/>
      <c r="I930" s="15"/>
      <c r="K930" s="81"/>
      <c r="L930" s="81"/>
      <c r="M930" s="81"/>
      <c r="N930" s="81"/>
      <c r="O930" s="81"/>
      <c r="P930" s="81"/>
      <c r="Q930" s="81"/>
      <c r="R930" s="81"/>
      <c r="S930" s="81"/>
      <c r="T930" s="81"/>
    </row>
    <row r="931" spans="1:20" ht="30.75" customHeight="1" x14ac:dyDescent="0.2">
      <c r="A931" s="170" t="s">
        <v>21</v>
      </c>
      <c r="B931" s="170"/>
      <c r="C931" s="170"/>
      <c r="D931" s="87">
        <f>SUM(D930,D579)</f>
        <v>372501597.14999998</v>
      </c>
      <c r="E931" s="15"/>
      <c r="F931" s="15"/>
      <c r="G931" s="15"/>
      <c r="H931" s="15"/>
      <c r="I931" s="15"/>
      <c r="K931" s="81"/>
      <c r="L931" s="81"/>
      <c r="M931" s="81"/>
      <c r="N931" s="81"/>
      <c r="O931" s="81"/>
      <c r="P931" s="81"/>
      <c r="Q931" s="81"/>
      <c r="R931" s="81"/>
      <c r="S931" s="81"/>
      <c r="T931" s="81"/>
    </row>
    <row r="932" spans="1:20" ht="38.25" x14ac:dyDescent="0.2">
      <c r="A932" s="86" t="s">
        <v>8</v>
      </c>
      <c r="B932" s="86" t="s">
        <v>7</v>
      </c>
      <c r="C932" s="86" t="s">
        <v>6</v>
      </c>
      <c r="D932" s="87" t="s">
        <v>5</v>
      </c>
      <c r="E932" s="15" t="s">
        <v>4</v>
      </c>
      <c r="F932" s="15" t="s">
        <v>3</v>
      </c>
      <c r="G932" s="15" t="s">
        <v>2</v>
      </c>
      <c r="H932" s="15" t="s">
        <v>1</v>
      </c>
      <c r="I932" s="15" t="s">
        <v>0</v>
      </c>
      <c r="J932" s="4"/>
    </row>
    <row r="933" spans="1:20" ht="76.5" x14ac:dyDescent="0.2">
      <c r="A933" s="78">
        <v>1</v>
      </c>
      <c r="B933" s="64" t="s">
        <v>2535</v>
      </c>
      <c r="C933" s="66" t="s">
        <v>2536</v>
      </c>
      <c r="D933" s="20">
        <v>22000000</v>
      </c>
      <c r="E933" s="47" t="s">
        <v>896</v>
      </c>
      <c r="F933" s="47" t="s">
        <v>897</v>
      </c>
      <c r="G933" s="47" t="s">
        <v>898</v>
      </c>
      <c r="H933" s="64" t="s">
        <v>899</v>
      </c>
      <c r="I933" s="64"/>
      <c r="J933" s="4"/>
    </row>
    <row r="934" spans="1:20" ht="76.5" x14ac:dyDescent="0.2">
      <c r="A934" s="78">
        <v>2</v>
      </c>
      <c r="B934" s="64" t="s">
        <v>2537</v>
      </c>
      <c r="C934" s="57" t="s">
        <v>2538</v>
      </c>
      <c r="D934" s="20">
        <v>1040000</v>
      </c>
      <c r="E934" s="47" t="s">
        <v>900</v>
      </c>
      <c r="F934" s="47" t="s">
        <v>901</v>
      </c>
      <c r="G934" s="47" t="s">
        <v>2539</v>
      </c>
      <c r="H934" s="47" t="s">
        <v>475</v>
      </c>
      <c r="I934" s="64"/>
      <c r="J934" s="4"/>
    </row>
    <row r="935" spans="1:20" ht="63.75" x14ac:dyDescent="0.2">
      <c r="A935" s="78">
        <v>3</v>
      </c>
      <c r="B935" s="64" t="s">
        <v>903</v>
      </c>
      <c r="C935" s="54" t="s">
        <v>2540</v>
      </c>
      <c r="D935" s="20">
        <v>2550000</v>
      </c>
      <c r="E935" s="47" t="s">
        <v>904</v>
      </c>
      <c r="F935" s="47" t="s">
        <v>905</v>
      </c>
      <c r="G935" s="47" t="s">
        <v>2539</v>
      </c>
      <c r="H935" s="47" t="s">
        <v>906</v>
      </c>
      <c r="I935" s="64"/>
      <c r="J935" s="4"/>
    </row>
    <row r="936" spans="1:20" ht="63.75" x14ac:dyDescent="0.2">
      <c r="A936" s="78">
        <v>4</v>
      </c>
      <c r="B936" s="64" t="s">
        <v>253</v>
      </c>
      <c r="C936" s="54" t="s">
        <v>2541</v>
      </c>
      <c r="D936" s="20">
        <v>550000</v>
      </c>
      <c r="E936" s="47" t="s">
        <v>904</v>
      </c>
      <c r="F936" s="47" t="s">
        <v>2542</v>
      </c>
      <c r="G936" s="47"/>
      <c r="H936" s="64"/>
      <c r="I936" s="64"/>
      <c r="J936" s="4"/>
    </row>
    <row r="937" spans="1:20" ht="89.25" x14ac:dyDescent="0.2">
      <c r="A937" s="78">
        <v>5</v>
      </c>
      <c r="B937" s="64" t="s">
        <v>907</v>
      </c>
      <c r="C937" s="54" t="s">
        <v>2543</v>
      </c>
      <c r="D937" s="20">
        <v>500000</v>
      </c>
      <c r="E937" s="47" t="s">
        <v>904</v>
      </c>
      <c r="F937" s="47" t="s">
        <v>2544</v>
      </c>
      <c r="G937" s="47"/>
      <c r="H937" s="64"/>
      <c r="I937" s="64"/>
      <c r="J937" s="4"/>
    </row>
    <row r="938" spans="1:20" ht="51" x14ac:dyDescent="0.2">
      <c r="A938" s="78">
        <v>6</v>
      </c>
      <c r="B938" s="64" t="s">
        <v>908</v>
      </c>
      <c r="C938" s="54" t="s">
        <v>2545</v>
      </c>
      <c r="D938" s="20">
        <v>10000</v>
      </c>
      <c r="E938" s="47" t="s">
        <v>909</v>
      </c>
      <c r="F938" s="47" t="s">
        <v>910</v>
      </c>
      <c r="G938" s="47" t="s">
        <v>65</v>
      </c>
      <c r="H938" s="47"/>
      <c r="I938" s="64"/>
      <c r="J938" s="4"/>
    </row>
    <row r="939" spans="1:20" ht="76.5" x14ac:dyDescent="0.2">
      <c r="A939" s="78">
        <v>7</v>
      </c>
      <c r="B939" s="64" t="s">
        <v>911</v>
      </c>
      <c r="C939" s="57" t="s">
        <v>2546</v>
      </c>
      <c r="D939" s="20">
        <v>65000000</v>
      </c>
      <c r="E939" s="47" t="s">
        <v>912</v>
      </c>
      <c r="F939" s="47" t="s">
        <v>913</v>
      </c>
      <c r="G939" s="47" t="s">
        <v>65</v>
      </c>
      <c r="H939" s="64" t="s">
        <v>914</v>
      </c>
      <c r="I939" s="64"/>
      <c r="J939" s="4"/>
    </row>
    <row r="940" spans="1:20" ht="102" x14ac:dyDescent="0.2">
      <c r="A940" s="78">
        <v>8</v>
      </c>
      <c r="B940" s="23" t="s">
        <v>915</v>
      </c>
      <c r="C940" s="54" t="s">
        <v>916</v>
      </c>
      <c r="D940" s="70">
        <v>75000000</v>
      </c>
      <c r="E940" s="47" t="s">
        <v>917</v>
      </c>
      <c r="F940" s="47" t="s">
        <v>918</v>
      </c>
      <c r="G940" s="64" t="s">
        <v>65</v>
      </c>
      <c r="H940" s="64" t="s">
        <v>919</v>
      </c>
      <c r="I940" s="64"/>
      <c r="J940" s="4"/>
    </row>
    <row r="941" spans="1:20" ht="102" x14ac:dyDescent="0.2">
      <c r="A941" s="78">
        <v>9</v>
      </c>
      <c r="B941" s="64" t="s">
        <v>920</v>
      </c>
      <c r="C941" s="57" t="s">
        <v>921</v>
      </c>
      <c r="D941" s="20">
        <v>37500000</v>
      </c>
      <c r="E941" s="47" t="s">
        <v>917</v>
      </c>
      <c r="F941" s="47" t="s">
        <v>2547</v>
      </c>
      <c r="G941" s="64" t="s">
        <v>65</v>
      </c>
      <c r="H941" s="64" t="s">
        <v>919</v>
      </c>
      <c r="I941" s="64"/>
      <c r="J941" s="4"/>
    </row>
    <row r="942" spans="1:20" ht="76.5" x14ac:dyDescent="0.2">
      <c r="A942" s="78">
        <v>10</v>
      </c>
      <c r="B942" s="64" t="s">
        <v>922</v>
      </c>
      <c r="C942" s="54" t="s">
        <v>2548</v>
      </c>
      <c r="D942" s="70">
        <v>110000</v>
      </c>
      <c r="E942" s="47" t="s">
        <v>923</v>
      </c>
      <c r="F942" s="47" t="s">
        <v>924</v>
      </c>
      <c r="G942" s="64" t="s">
        <v>65</v>
      </c>
      <c r="H942" s="64"/>
      <c r="I942" s="64"/>
      <c r="J942" s="4"/>
    </row>
    <row r="943" spans="1:20" ht="38.25" x14ac:dyDescent="0.2">
      <c r="A943" s="78">
        <v>11</v>
      </c>
      <c r="B943" s="45" t="s">
        <v>2549</v>
      </c>
      <c r="C943" s="57" t="s">
        <v>2550</v>
      </c>
      <c r="D943" s="70">
        <v>418216.8</v>
      </c>
      <c r="E943" s="47" t="s">
        <v>2551</v>
      </c>
      <c r="F943" s="47" t="s">
        <v>2552</v>
      </c>
      <c r="G943" s="45" t="s">
        <v>65</v>
      </c>
      <c r="H943" s="64" t="s">
        <v>2553</v>
      </c>
      <c r="I943" s="64"/>
      <c r="J943" s="4"/>
    </row>
    <row r="944" spans="1:20" ht="51" x14ac:dyDescent="0.2">
      <c r="A944" s="78">
        <v>12</v>
      </c>
      <c r="B944" s="45" t="s">
        <v>2554</v>
      </c>
      <c r="C944" s="57" t="s">
        <v>2555</v>
      </c>
      <c r="D944" s="70">
        <v>35932.42</v>
      </c>
      <c r="E944" s="47" t="s">
        <v>2551</v>
      </c>
      <c r="F944" s="47" t="s">
        <v>2556</v>
      </c>
      <c r="G944" s="45" t="s">
        <v>65</v>
      </c>
      <c r="H944" s="71" t="s">
        <v>2553</v>
      </c>
      <c r="I944" s="64"/>
      <c r="J944" s="4"/>
    </row>
    <row r="945" spans="1:20" ht="51" x14ac:dyDescent="0.2">
      <c r="A945" s="78">
        <v>13</v>
      </c>
      <c r="B945" s="45" t="s">
        <v>2557</v>
      </c>
      <c r="C945" s="40" t="s">
        <v>2558</v>
      </c>
      <c r="D945" s="70">
        <v>132016.5</v>
      </c>
      <c r="E945" s="47" t="s">
        <v>2551</v>
      </c>
      <c r="F945" s="47" t="s">
        <v>2559</v>
      </c>
      <c r="G945" s="45" t="s">
        <v>65</v>
      </c>
      <c r="H945" s="64" t="s">
        <v>2553</v>
      </c>
      <c r="I945" s="64"/>
      <c r="J945" s="4"/>
    </row>
    <row r="946" spans="1:20" ht="76.5" x14ac:dyDescent="0.2">
      <c r="A946" s="78">
        <v>14</v>
      </c>
      <c r="B946" s="45" t="s">
        <v>2557</v>
      </c>
      <c r="C946" s="57" t="s">
        <v>2560</v>
      </c>
      <c r="D946" s="111">
        <v>500000</v>
      </c>
      <c r="E946" s="47" t="s">
        <v>923</v>
      </c>
      <c r="F946" s="47" t="s">
        <v>2561</v>
      </c>
      <c r="G946" s="45" t="s">
        <v>65</v>
      </c>
      <c r="H946" s="64"/>
      <c r="I946" s="64"/>
      <c r="J946" s="4"/>
    </row>
    <row r="947" spans="1:20" ht="29.25" customHeight="1" x14ac:dyDescent="0.2">
      <c r="A947" s="170" t="s">
        <v>2764</v>
      </c>
      <c r="B947" s="170"/>
      <c r="C947" s="170"/>
      <c r="D947" s="104">
        <f>SUM(D933:D946)</f>
        <v>205346165.72</v>
      </c>
      <c r="E947" s="105"/>
      <c r="F947" s="105"/>
      <c r="G947" s="105"/>
      <c r="H947" s="105"/>
      <c r="I947" s="105"/>
      <c r="J947" s="4"/>
    </row>
    <row r="948" spans="1:20" s="3" customFormat="1" x14ac:dyDescent="0.2">
      <c r="A948" s="12"/>
      <c r="B948" s="171" t="s">
        <v>968</v>
      </c>
      <c r="C948" s="171"/>
      <c r="D948" s="36"/>
      <c r="E948" s="80"/>
      <c r="F948" s="13"/>
      <c r="G948" s="14"/>
      <c r="H948" s="18"/>
      <c r="I948" s="80"/>
    </row>
    <row r="949" spans="1:20" ht="63.75" x14ac:dyDescent="0.2">
      <c r="A949" s="48">
        <v>1</v>
      </c>
      <c r="B949" s="51" t="s">
        <v>930</v>
      </c>
      <c r="C949" s="49" t="s">
        <v>931</v>
      </c>
      <c r="D949" s="50">
        <v>1466607.15</v>
      </c>
      <c r="E949" s="47" t="s">
        <v>2763</v>
      </c>
      <c r="F949" s="1" t="s">
        <v>932</v>
      </c>
      <c r="G949" s="40" t="s">
        <v>933</v>
      </c>
      <c r="H949" s="17">
        <v>44562</v>
      </c>
      <c r="I949" s="47"/>
      <c r="J949" s="4"/>
    </row>
    <row r="950" spans="1:20" ht="38.25" x14ac:dyDescent="0.2">
      <c r="A950" s="48">
        <v>2</v>
      </c>
      <c r="B950" s="51" t="s">
        <v>930</v>
      </c>
      <c r="C950" s="49" t="s">
        <v>935</v>
      </c>
      <c r="D950" s="50" t="s">
        <v>936</v>
      </c>
      <c r="E950" s="47" t="s">
        <v>934</v>
      </c>
      <c r="F950" s="1" t="s">
        <v>932</v>
      </c>
      <c r="G950" s="40" t="s">
        <v>937</v>
      </c>
      <c r="H950" s="17">
        <v>44593</v>
      </c>
      <c r="I950" s="47"/>
      <c r="J950" s="4"/>
    </row>
    <row r="951" spans="1:20" ht="38.25" x14ac:dyDescent="0.2">
      <c r="A951" s="48">
        <v>3</v>
      </c>
      <c r="B951" s="51" t="s">
        <v>930</v>
      </c>
      <c r="C951" s="49" t="s">
        <v>938</v>
      </c>
      <c r="D951" s="50" t="s">
        <v>936</v>
      </c>
      <c r="E951" s="47" t="s">
        <v>934</v>
      </c>
      <c r="F951" s="1" t="s">
        <v>932</v>
      </c>
      <c r="G951" s="40" t="s">
        <v>937</v>
      </c>
      <c r="H951" s="17">
        <v>44621</v>
      </c>
      <c r="I951" s="47"/>
      <c r="J951" s="4"/>
    </row>
    <row r="952" spans="1:20" ht="38.25" x14ac:dyDescent="0.2">
      <c r="A952" s="48">
        <v>4</v>
      </c>
      <c r="B952" s="51" t="s">
        <v>930</v>
      </c>
      <c r="C952" s="49" t="s">
        <v>939</v>
      </c>
      <c r="D952" s="50" t="s">
        <v>936</v>
      </c>
      <c r="E952" s="47" t="s">
        <v>934</v>
      </c>
      <c r="F952" s="1" t="s">
        <v>932</v>
      </c>
      <c r="G952" s="40" t="s">
        <v>937</v>
      </c>
      <c r="H952" s="17">
        <v>44652</v>
      </c>
      <c r="I952" s="47"/>
      <c r="J952" s="4"/>
    </row>
    <row r="953" spans="1:20" x14ac:dyDescent="0.2">
      <c r="A953" s="48"/>
      <c r="B953" s="171" t="s">
        <v>1147</v>
      </c>
      <c r="C953" s="171"/>
      <c r="D953" s="50"/>
      <c r="E953" s="47"/>
      <c r="F953" s="1"/>
      <c r="G953" s="40"/>
      <c r="H953" s="17"/>
      <c r="I953" s="47"/>
      <c r="K953" s="81"/>
      <c r="L953" s="81"/>
      <c r="M953" s="81"/>
      <c r="N953" s="81"/>
      <c r="O953" s="81"/>
      <c r="P953" s="81"/>
      <c r="Q953" s="81"/>
      <c r="R953" s="81"/>
      <c r="S953" s="81"/>
      <c r="T953" s="81"/>
    </row>
    <row r="954" spans="1:20" ht="25.5" x14ac:dyDescent="0.2">
      <c r="A954" s="48">
        <v>6</v>
      </c>
      <c r="B954" s="47" t="s">
        <v>1148</v>
      </c>
      <c r="C954" s="49" t="s">
        <v>687</v>
      </c>
      <c r="D954" s="50">
        <v>3500000</v>
      </c>
      <c r="E954" s="51" t="s">
        <v>1149</v>
      </c>
      <c r="F954" s="51" t="s">
        <v>2027</v>
      </c>
      <c r="G954" s="51" t="s">
        <v>2029</v>
      </c>
      <c r="H954" s="51" t="s">
        <v>1150</v>
      </c>
      <c r="I954" s="51"/>
      <c r="K954" s="81"/>
      <c r="L954" s="81"/>
      <c r="M954" s="81"/>
      <c r="N954" s="81"/>
      <c r="O954" s="81"/>
      <c r="P954" s="81"/>
      <c r="Q954" s="81"/>
      <c r="R954" s="81"/>
      <c r="S954" s="81"/>
      <c r="T954" s="81"/>
    </row>
    <row r="955" spans="1:20" ht="25.5" x14ac:dyDescent="0.2">
      <c r="A955" s="48">
        <v>7</v>
      </c>
      <c r="B955" s="48" t="s">
        <v>2028</v>
      </c>
      <c r="C955" s="48" t="s">
        <v>687</v>
      </c>
      <c r="D955" s="112">
        <v>6500000</v>
      </c>
      <c r="E955" s="51" t="s">
        <v>1149</v>
      </c>
      <c r="F955" s="51" t="s">
        <v>2027</v>
      </c>
      <c r="G955" s="51" t="s">
        <v>2030</v>
      </c>
      <c r="H955" s="51" t="s">
        <v>957</v>
      </c>
      <c r="I955" s="51"/>
      <c r="K955" s="81"/>
      <c r="L955" s="81"/>
      <c r="M955" s="81"/>
      <c r="N955" s="81"/>
      <c r="O955" s="81"/>
      <c r="P955" s="81"/>
      <c r="Q955" s="81"/>
      <c r="R955" s="81"/>
      <c r="S955" s="81"/>
      <c r="T955" s="81"/>
    </row>
    <row r="956" spans="1:20" ht="38.25" x14ac:dyDescent="0.2">
      <c r="A956" s="48">
        <v>8</v>
      </c>
      <c r="B956" s="47" t="s">
        <v>890</v>
      </c>
      <c r="C956" s="49" t="s">
        <v>1151</v>
      </c>
      <c r="D956" s="20">
        <v>157507.19999999998</v>
      </c>
      <c r="E956" s="51" t="s">
        <v>2762</v>
      </c>
      <c r="F956" s="51" t="s">
        <v>1152</v>
      </c>
      <c r="G956" s="51" t="s">
        <v>2031</v>
      </c>
      <c r="H956" s="51" t="s">
        <v>1153</v>
      </c>
      <c r="I956" s="51"/>
      <c r="K956" s="81"/>
      <c r="L956" s="81"/>
      <c r="M956" s="81"/>
      <c r="N956" s="81"/>
      <c r="O956" s="81"/>
      <c r="P956" s="81"/>
      <c r="Q956" s="81"/>
      <c r="R956" s="81"/>
      <c r="S956" s="81"/>
      <c r="T956" s="81"/>
    </row>
    <row r="957" spans="1:20" ht="30" customHeight="1" x14ac:dyDescent="0.2">
      <c r="A957" s="170" t="s">
        <v>24</v>
      </c>
      <c r="B957" s="170"/>
      <c r="C957" s="170"/>
      <c r="D957" s="87">
        <f>SUM(D949:D956)</f>
        <v>11624114.35</v>
      </c>
      <c r="E957" s="15"/>
      <c r="F957" s="15"/>
      <c r="G957" s="15"/>
      <c r="H957" s="15"/>
      <c r="I957" s="15"/>
      <c r="J957" s="4"/>
    </row>
    <row r="958" spans="1:20" x14ac:dyDescent="0.2">
      <c r="A958" s="170" t="s">
        <v>19</v>
      </c>
      <c r="B958" s="170"/>
      <c r="C958" s="170"/>
      <c r="D958" s="87">
        <f>SUM(D957,D947)</f>
        <v>216970280.06999999</v>
      </c>
      <c r="E958" s="15"/>
      <c r="F958" s="15"/>
      <c r="G958" s="15"/>
      <c r="H958" s="15"/>
      <c r="I958" s="15"/>
      <c r="J958" s="4"/>
    </row>
    <row r="959" spans="1:20" x14ac:dyDescent="0.2">
      <c r="K959" s="81"/>
      <c r="L959" s="81"/>
      <c r="M959" s="81"/>
      <c r="N959" s="81"/>
      <c r="O959" s="81"/>
      <c r="P959" s="81"/>
      <c r="Q959" s="81"/>
      <c r="R959" s="81"/>
      <c r="S959" s="81"/>
      <c r="T959" s="81"/>
    </row>
    <row r="960" spans="1:20" x14ac:dyDescent="0.2">
      <c r="K960" s="81"/>
      <c r="L960" s="81"/>
      <c r="M960" s="81"/>
      <c r="N960" s="81"/>
      <c r="O960" s="81"/>
      <c r="P960" s="81"/>
      <c r="Q960" s="81"/>
      <c r="R960" s="81"/>
      <c r="S960" s="81"/>
      <c r="T960" s="81"/>
    </row>
    <row r="961" spans="11:20" x14ac:dyDescent="0.2">
      <c r="K961" s="81"/>
      <c r="L961" s="81"/>
      <c r="M961" s="81"/>
      <c r="N961" s="81"/>
      <c r="O961" s="81"/>
      <c r="P961" s="81"/>
      <c r="Q961" s="81"/>
      <c r="R961" s="81"/>
      <c r="S961" s="81"/>
      <c r="T961" s="81"/>
    </row>
    <row r="962" spans="11:20" x14ac:dyDescent="0.2">
      <c r="K962" s="81"/>
      <c r="L962" s="81"/>
      <c r="M962" s="81"/>
      <c r="N962" s="81"/>
      <c r="O962" s="81"/>
      <c r="P962" s="81"/>
      <c r="Q962" s="81"/>
      <c r="R962" s="81"/>
      <c r="S962" s="81"/>
      <c r="T962" s="81"/>
    </row>
    <row r="963" spans="11:20" x14ac:dyDescent="0.2">
      <c r="K963" s="81"/>
      <c r="L963" s="81"/>
      <c r="M963" s="81"/>
      <c r="N963" s="81"/>
      <c r="O963" s="81"/>
      <c r="P963" s="81"/>
      <c r="Q963" s="81"/>
      <c r="R963" s="81"/>
      <c r="S963" s="81"/>
      <c r="T963" s="81"/>
    </row>
    <row r="964" spans="11:20" x14ac:dyDescent="0.2">
      <c r="K964" s="81"/>
      <c r="L964" s="81"/>
      <c r="M964" s="81"/>
      <c r="N964" s="81"/>
      <c r="O964" s="81"/>
      <c r="P964" s="81"/>
      <c r="Q964" s="81"/>
      <c r="R964" s="81"/>
      <c r="S964" s="81"/>
      <c r="T964" s="81"/>
    </row>
    <row r="965" spans="11:20" x14ac:dyDescent="0.2">
      <c r="K965" s="81"/>
      <c r="L965" s="81"/>
      <c r="M965" s="81"/>
      <c r="N965" s="81"/>
      <c r="O965" s="81"/>
      <c r="P965" s="81"/>
      <c r="Q965" s="81"/>
      <c r="R965" s="81"/>
      <c r="S965" s="81"/>
      <c r="T965" s="81"/>
    </row>
    <row r="966" spans="11:20" x14ac:dyDescent="0.2">
      <c r="K966" s="81"/>
      <c r="L966" s="81"/>
      <c r="M966" s="81"/>
      <c r="N966" s="81"/>
      <c r="O966" s="81"/>
      <c r="P966" s="81"/>
      <c r="Q966" s="81"/>
      <c r="R966" s="81"/>
      <c r="S966" s="81"/>
      <c r="T966" s="81"/>
    </row>
    <row r="967" spans="11:20" x14ac:dyDescent="0.2">
      <c r="K967" s="81"/>
      <c r="L967" s="81"/>
      <c r="M967" s="81"/>
      <c r="N967" s="81"/>
      <c r="O967" s="81"/>
      <c r="P967" s="81"/>
      <c r="Q967" s="81"/>
      <c r="R967" s="81"/>
      <c r="S967" s="81"/>
      <c r="T967" s="81"/>
    </row>
    <row r="968" spans="11:20" x14ac:dyDescent="0.2">
      <c r="K968" s="81"/>
      <c r="L968" s="81"/>
      <c r="M968" s="81"/>
      <c r="N968" s="81"/>
      <c r="O968" s="81"/>
      <c r="P968" s="81"/>
      <c r="Q968" s="81"/>
      <c r="R968" s="81"/>
      <c r="S968" s="81"/>
      <c r="T968" s="81"/>
    </row>
    <row r="969" spans="11:20" x14ac:dyDescent="0.2">
      <c r="K969" s="81"/>
      <c r="L969" s="81"/>
      <c r="M969" s="81"/>
      <c r="N969" s="81"/>
      <c r="O969" s="81"/>
      <c r="P969" s="81"/>
      <c r="Q969" s="81"/>
      <c r="R969" s="81"/>
      <c r="S969" s="81"/>
      <c r="T969" s="81"/>
    </row>
    <row r="970" spans="11:20" x14ac:dyDescent="0.2">
      <c r="K970" s="81"/>
      <c r="L970" s="81"/>
      <c r="M970" s="81"/>
      <c r="N970" s="81"/>
      <c r="O970" s="81"/>
      <c r="P970" s="81"/>
      <c r="Q970" s="81"/>
      <c r="R970" s="81"/>
      <c r="S970" s="81"/>
      <c r="T970" s="81"/>
    </row>
    <row r="971" spans="11:20" x14ac:dyDescent="0.2">
      <c r="K971" s="81"/>
      <c r="L971" s="81"/>
      <c r="M971" s="81"/>
      <c r="N971" s="81"/>
      <c r="O971" s="81"/>
      <c r="P971" s="81"/>
      <c r="Q971" s="81"/>
      <c r="R971" s="81"/>
      <c r="S971" s="81"/>
      <c r="T971" s="81"/>
    </row>
    <row r="972" spans="11:20" x14ac:dyDescent="0.2">
      <c r="K972" s="81"/>
      <c r="L972" s="81"/>
      <c r="M972" s="81"/>
      <c r="N972" s="81"/>
      <c r="O972" s="81"/>
      <c r="P972" s="81"/>
      <c r="Q972" s="81"/>
      <c r="R972" s="81"/>
      <c r="S972" s="81"/>
      <c r="T972" s="81"/>
    </row>
    <row r="973" spans="11:20" x14ac:dyDescent="0.2">
      <c r="K973" s="81"/>
      <c r="L973" s="81"/>
      <c r="M973" s="81"/>
      <c r="N973" s="81"/>
      <c r="O973" s="81"/>
      <c r="P973" s="81"/>
      <c r="Q973" s="81"/>
      <c r="R973" s="81"/>
      <c r="S973" s="81"/>
      <c r="T973" s="81"/>
    </row>
    <row r="974" spans="11:20" x14ac:dyDescent="0.2">
      <c r="K974" s="81"/>
      <c r="L974" s="81"/>
      <c r="M974" s="81"/>
      <c r="N974" s="81"/>
      <c r="O974" s="81"/>
      <c r="P974" s="81"/>
      <c r="Q974" s="81"/>
      <c r="R974" s="81"/>
      <c r="S974" s="81"/>
      <c r="T974" s="81"/>
    </row>
    <row r="975" spans="11:20" x14ac:dyDescent="0.2">
      <c r="K975" s="81"/>
      <c r="L975" s="81"/>
      <c r="M975" s="81"/>
      <c r="N975" s="81"/>
      <c r="O975" s="81"/>
      <c r="P975" s="81"/>
      <c r="Q975" s="81"/>
      <c r="R975" s="81"/>
      <c r="S975" s="81"/>
      <c r="T975" s="81"/>
    </row>
    <row r="976" spans="11:20" x14ac:dyDescent="0.2">
      <c r="K976" s="81"/>
      <c r="L976" s="81"/>
      <c r="M976" s="81"/>
      <c r="N976" s="81"/>
      <c r="O976" s="81"/>
      <c r="P976" s="81"/>
      <c r="Q976" s="81"/>
      <c r="R976" s="81"/>
      <c r="S976" s="81"/>
      <c r="T976" s="81"/>
    </row>
    <row r="977" spans="11:20" x14ac:dyDescent="0.2">
      <c r="K977" s="81"/>
      <c r="L977" s="81"/>
      <c r="M977" s="81"/>
      <c r="N977" s="81"/>
      <c r="O977" s="81"/>
      <c r="P977" s="81"/>
      <c r="Q977" s="81"/>
      <c r="R977" s="81"/>
      <c r="S977" s="81"/>
      <c r="T977" s="81"/>
    </row>
    <row r="978" spans="11:20" x14ac:dyDescent="0.2">
      <c r="K978" s="81"/>
      <c r="L978" s="81"/>
      <c r="M978" s="81"/>
      <c r="N978" s="81"/>
      <c r="O978" s="81"/>
      <c r="P978" s="81"/>
      <c r="Q978" s="81"/>
      <c r="R978" s="81"/>
      <c r="S978" s="81"/>
      <c r="T978" s="81"/>
    </row>
    <row r="979" spans="11:20" x14ac:dyDescent="0.2">
      <c r="K979" s="81"/>
      <c r="L979" s="81"/>
      <c r="M979" s="81"/>
      <c r="N979" s="81"/>
      <c r="O979" s="81"/>
      <c r="P979" s="81"/>
      <c r="Q979" s="81"/>
      <c r="R979" s="81"/>
      <c r="S979" s="81"/>
      <c r="T979" s="81"/>
    </row>
    <row r="980" spans="11:20" x14ac:dyDescent="0.2">
      <c r="K980" s="81"/>
      <c r="L980" s="81"/>
      <c r="M980" s="81"/>
      <c r="N980" s="81"/>
      <c r="O980" s="81"/>
      <c r="P980" s="81"/>
      <c r="Q980" s="81"/>
      <c r="R980" s="81"/>
      <c r="S980" s="81"/>
      <c r="T980" s="81"/>
    </row>
    <row r="981" spans="11:20" x14ac:dyDescent="0.2">
      <c r="K981" s="81"/>
      <c r="L981" s="81"/>
      <c r="M981" s="81"/>
      <c r="N981" s="81"/>
      <c r="O981" s="81"/>
      <c r="P981" s="81"/>
      <c r="Q981" s="81"/>
      <c r="R981" s="81"/>
      <c r="S981" s="81"/>
      <c r="T981" s="81"/>
    </row>
    <row r="982" spans="11:20" x14ac:dyDescent="0.2">
      <c r="K982" s="81"/>
      <c r="L982" s="81"/>
      <c r="M982" s="81"/>
      <c r="N982" s="81"/>
      <c r="O982" s="81"/>
      <c r="P982" s="81"/>
      <c r="Q982" s="81"/>
      <c r="R982" s="81"/>
      <c r="S982" s="81"/>
      <c r="T982" s="81"/>
    </row>
    <row r="983" spans="11:20" x14ac:dyDescent="0.2">
      <c r="K983" s="81"/>
      <c r="L983" s="81"/>
      <c r="M983" s="81"/>
      <c r="N983" s="81"/>
      <c r="O983" s="81"/>
      <c r="P983" s="81"/>
      <c r="Q983" s="81"/>
      <c r="R983" s="81"/>
      <c r="S983" s="81"/>
      <c r="T983" s="81"/>
    </row>
    <row r="984" spans="11:20" x14ac:dyDescent="0.2">
      <c r="K984" s="81"/>
      <c r="L984" s="81"/>
      <c r="M984" s="81"/>
      <c r="N984" s="81"/>
      <c r="O984" s="81"/>
      <c r="P984" s="81"/>
      <c r="Q984" s="81"/>
      <c r="R984" s="81"/>
      <c r="S984" s="81"/>
      <c r="T984" s="81"/>
    </row>
    <row r="985" spans="11:20" x14ac:dyDescent="0.2">
      <c r="K985" s="81"/>
      <c r="L985" s="81"/>
      <c r="M985" s="81"/>
      <c r="N985" s="81"/>
      <c r="O985" s="81"/>
      <c r="P985" s="81"/>
      <c r="Q985" s="81"/>
      <c r="R985" s="81"/>
      <c r="S985" s="81"/>
      <c r="T985" s="81"/>
    </row>
    <row r="986" spans="11:20" x14ac:dyDescent="0.2">
      <c r="K986" s="81"/>
      <c r="L986" s="81"/>
      <c r="M986" s="81"/>
      <c r="N986" s="81"/>
      <c r="O986" s="81"/>
      <c r="P986" s="81"/>
      <c r="Q986" s="81"/>
      <c r="R986" s="81"/>
      <c r="S986" s="81"/>
      <c r="T986" s="81"/>
    </row>
    <row r="987" spans="11:20" x14ac:dyDescent="0.2">
      <c r="K987" s="81"/>
      <c r="L987" s="81"/>
      <c r="M987" s="81"/>
      <c r="N987" s="81"/>
      <c r="O987" s="81"/>
      <c r="P987" s="81"/>
      <c r="Q987" s="81"/>
      <c r="R987" s="81"/>
      <c r="S987" s="81"/>
      <c r="T987" s="81"/>
    </row>
    <row r="988" spans="11:20" x14ac:dyDescent="0.2">
      <c r="K988" s="81"/>
      <c r="L988" s="81"/>
      <c r="M988" s="81"/>
      <c r="N988" s="81"/>
      <c r="O988" s="81"/>
      <c r="P988" s="81"/>
      <c r="Q988" s="81"/>
      <c r="R988" s="81"/>
      <c r="S988" s="81"/>
      <c r="T988" s="81"/>
    </row>
    <row r="989" spans="11:20" x14ac:dyDescent="0.2">
      <c r="K989" s="81"/>
      <c r="L989" s="81"/>
      <c r="M989" s="81"/>
      <c r="N989" s="81"/>
      <c r="O989" s="81"/>
      <c r="P989" s="81"/>
      <c r="Q989" s="81"/>
      <c r="R989" s="81"/>
      <c r="S989" s="81"/>
      <c r="T989" s="81"/>
    </row>
    <row r="990" spans="11:20" x14ac:dyDescent="0.2">
      <c r="K990" s="81"/>
      <c r="L990" s="81"/>
      <c r="M990" s="81"/>
      <c r="N990" s="81"/>
      <c r="O990" s="81"/>
      <c r="P990" s="81"/>
      <c r="Q990" s="81"/>
      <c r="R990" s="81"/>
      <c r="S990" s="81"/>
      <c r="T990" s="81"/>
    </row>
    <row r="991" spans="11:20" x14ac:dyDescent="0.2">
      <c r="K991" s="81"/>
      <c r="L991" s="81"/>
      <c r="M991" s="81"/>
      <c r="N991" s="81"/>
      <c r="O991" s="81"/>
      <c r="P991" s="81"/>
      <c r="Q991" s="81"/>
      <c r="R991" s="81"/>
      <c r="S991" s="81"/>
      <c r="T991" s="81"/>
    </row>
    <row r="992" spans="11:20" x14ac:dyDescent="0.2">
      <c r="K992" s="81"/>
      <c r="L992" s="81"/>
      <c r="M992" s="81"/>
      <c r="N992" s="81"/>
      <c r="O992" s="81"/>
      <c r="P992" s="81"/>
      <c r="Q992" s="81"/>
      <c r="R992" s="81"/>
      <c r="S992" s="81"/>
      <c r="T992" s="81"/>
    </row>
    <row r="993" spans="11:20" x14ac:dyDescent="0.2">
      <c r="K993" s="81"/>
      <c r="L993" s="81"/>
      <c r="M993" s="81"/>
      <c r="N993" s="81"/>
      <c r="O993" s="81"/>
      <c r="P993" s="81"/>
      <c r="Q993" s="81"/>
      <c r="R993" s="81"/>
      <c r="S993" s="81"/>
      <c r="T993" s="81"/>
    </row>
    <row r="994" spans="11:20" x14ac:dyDescent="0.2">
      <c r="K994" s="81"/>
      <c r="L994" s="81"/>
      <c r="M994" s="81"/>
      <c r="N994" s="81"/>
      <c r="O994" s="81"/>
      <c r="P994" s="81"/>
      <c r="Q994" s="81"/>
      <c r="R994" s="81"/>
      <c r="S994" s="81"/>
      <c r="T994" s="81"/>
    </row>
    <row r="995" spans="11:20" x14ac:dyDescent="0.2">
      <c r="K995" s="81"/>
      <c r="L995" s="81"/>
      <c r="M995" s="81"/>
      <c r="N995" s="81"/>
      <c r="O995" s="81"/>
      <c r="P995" s="81"/>
      <c r="Q995" s="81"/>
      <c r="R995" s="81"/>
      <c r="S995" s="81"/>
      <c r="T995" s="81"/>
    </row>
    <row r="996" spans="11:20" x14ac:dyDescent="0.2">
      <c r="K996" s="81"/>
      <c r="L996" s="81"/>
      <c r="M996" s="81"/>
      <c r="N996" s="81"/>
      <c r="O996" s="81"/>
      <c r="P996" s="81"/>
      <c r="Q996" s="81"/>
      <c r="R996" s="81"/>
      <c r="S996" s="81"/>
      <c r="T996" s="81"/>
    </row>
    <row r="997" spans="11:20" x14ac:dyDescent="0.2">
      <c r="K997" s="81"/>
      <c r="L997" s="81"/>
      <c r="M997" s="81"/>
      <c r="N997" s="81"/>
      <c r="O997" s="81"/>
      <c r="P997" s="81"/>
      <c r="Q997" s="81"/>
      <c r="R997" s="81"/>
      <c r="S997" s="81"/>
      <c r="T997" s="81"/>
    </row>
    <row r="998" spans="11:20" x14ac:dyDescent="0.2">
      <c r="K998" s="81"/>
      <c r="L998" s="81"/>
      <c r="M998" s="81"/>
      <c r="N998" s="81"/>
      <c r="O998" s="81"/>
      <c r="P998" s="81"/>
      <c r="Q998" s="81"/>
      <c r="R998" s="81"/>
      <c r="S998" s="81"/>
      <c r="T998" s="81"/>
    </row>
    <row r="999" spans="11:20" x14ac:dyDescent="0.2">
      <c r="K999" s="81"/>
      <c r="L999" s="81"/>
      <c r="M999" s="81"/>
      <c r="N999" s="81"/>
      <c r="O999" s="81"/>
      <c r="P999" s="81"/>
      <c r="Q999" s="81"/>
      <c r="R999" s="81"/>
      <c r="S999" s="81"/>
      <c r="T999" s="81"/>
    </row>
    <row r="1000" spans="11:20" x14ac:dyDescent="0.2"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</row>
    <row r="1001" spans="11:20" x14ac:dyDescent="0.2">
      <c r="K1001" s="81"/>
      <c r="L1001" s="81"/>
      <c r="M1001" s="81"/>
      <c r="N1001" s="81"/>
    </row>
    <row r="1002" spans="11:20" x14ac:dyDescent="0.2">
      <c r="K1002" s="81"/>
      <c r="L1002" s="81"/>
      <c r="M1002" s="81"/>
      <c r="N1002" s="81"/>
    </row>
    <row r="1003" spans="11:20" x14ac:dyDescent="0.2">
      <c r="K1003" s="81"/>
      <c r="L1003" s="81"/>
      <c r="M1003" s="81"/>
      <c r="N1003" s="81"/>
    </row>
    <row r="1004" spans="11:20" x14ac:dyDescent="0.2">
      <c r="K1004" s="81"/>
      <c r="L1004" s="81"/>
      <c r="M1004" s="81"/>
      <c r="N1004" s="81"/>
    </row>
    <row r="1005" spans="11:20" x14ac:dyDescent="0.2">
      <c r="K1005" s="81"/>
      <c r="L1005" s="81"/>
      <c r="M1005" s="81"/>
      <c r="N1005" s="81"/>
    </row>
    <row r="1006" spans="11:20" x14ac:dyDescent="0.2">
      <c r="K1006" s="81"/>
      <c r="L1006" s="81"/>
      <c r="M1006" s="81"/>
      <c r="N1006" s="81"/>
    </row>
    <row r="1007" spans="11:20" x14ac:dyDescent="0.2">
      <c r="K1007" s="81"/>
      <c r="L1007" s="81"/>
      <c r="M1007" s="81"/>
      <c r="N1007" s="81"/>
    </row>
    <row r="1008" spans="11:20" x14ac:dyDescent="0.2">
      <c r="K1008" s="81"/>
      <c r="L1008" s="81"/>
      <c r="M1008" s="81"/>
      <c r="N1008" s="81"/>
    </row>
    <row r="1009" spans="11:14" x14ac:dyDescent="0.2">
      <c r="K1009" s="81"/>
      <c r="L1009" s="81"/>
      <c r="M1009" s="81"/>
      <c r="N1009" s="81"/>
    </row>
    <row r="1010" spans="11:14" x14ac:dyDescent="0.2">
      <c r="K1010" s="81"/>
      <c r="L1010" s="81"/>
      <c r="M1010" s="81"/>
      <c r="N1010" s="81"/>
    </row>
    <row r="1011" spans="11:14" x14ac:dyDescent="0.2">
      <c r="K1011" s="81"/>
      <c r="L1011" s="81"/>
      <c r="M1011" s="81"/>
      <c r="N1011" s="81"/>
    </row>
    <row r="1012" spans="11:14" x14ac:dyDescent="0.2">
      <c r="K1012" s="81"/>
      <c r="L1012" s="81"/>
      <c r="M1012" s="81"/>
      <c r="N1012" s="81"/>
    </row>
    <row r="1013" spans="11:14" x14ac:dyDescent="0.2">
      <c r="K1013" s="81"/>
      <c r="L1013" s="81"/>
      <c r="M1013" s="81"/>
      <c r="N1013" s="81"/>
    </row>
    <row r="1014" spans="11:14" x14ac:dyDescent="0.2">
      <c r="K1014" s="81"/>
      <c r="L1014" s="81"/>
      <c r="M1014" s="81"/>
      <c r="N1014" s="81"/>
    </row>
    <row r="1015" spans="11:14" x14ac:dyDescent="0.2">
      <c r="K1015" s="81"/>
      <c r="L1015" s="81"/>
      <c r="M1015" s="81"/>
      <c r="N1015" s="81"/>
    </row>
    <row r="1016" spans="11:14" x14ac:dyDescent="0.2">
      <c r="K1016" s="81"/>
      <c r="L1016" s="81"/>
      <c r="M1016" s="81"/>
      <c r="N1016" s="81"/>
    </row>
    <row r="1017" spans="11:14" x14ac:dyDescent="0.2">
      <c r="K1017" s="81"/>
      <c r="L1017" s="81"/>
      <c r="M1017" s="81"/>
      <c r="N1017" s="81"/>
    </row>
    <row r="1018" spans="11:14" x14ac:dyDescent="0.2">
      <c r="K1018" s="81"/>
      <c r="L1018" s="81"/>
      <c r="M1018" s="81"/>
      <c r="N1018" s="81"/>
    </row>
    <row r="1019" spans="11:14" x14ac:dyDescent="0.2">
      <c r="K1019" s="81"/>
      <c r="L1019" s="81"/>
      <c r="M1019" s="81"/>
      <c r="N1019" s="81"/>
    </row>
    <row r="1020" spans="11:14" x14ac:dyDescent="0.2">
      <c r="K1020" s="81"/>
      <c r="L1020" s="81"/>
      <c r="M1020" s="81"/>
      <c r="N1020" s="81"/>
    </row>
    <row r="1021" spans="11:14" x14ac:dyDescent="0.2">
      <c r="K1021" s="81"/>
      <c r="L1021" s="81"/>
      <c r="M1021" s="81"/>
      <c r="N1021" s="81"/>
    </row>
    <row r="1022" spans="11:14" x14ac:dyDescent="0.2">
      <c r="K1022" s="81"/>
      <c r="L1022" s="81"/>
      <c r="M1022" s="81"/>
      <c r="N1022" s="81"/>
    </row>
    <row r="1023" spans="11:14" x14ac:dyDescent="0.2">
      <c r="K1023" s="81"/>
      <c r="L1023" s="81"/>
      <c r="M1023" s="81"/>
      <c r="N1023" s="81"/>
    </row>
    <row r="1024" spans="11:14" x14ac:dyDescent="0.2">
      <c r="K1024" s="81"/>
      <c r="L1024" s="81"/>
      <c r="M1024" s="81"/>
      <c r="N1024" s="81"/>
    </row>
    <row r="1025" spans="11:14" x14ac:dyDescent="0.2">
      <c r="K1025" s="81"/>
      <c r="L1025" s="81"/>
      <c r="M1025" s="81"/>
      <c r="N1025" s="81"/>
    </row>
    <row r="1026" spans="11:14" x14ac:dyDescent="0.2">
      <c r="K1026" s="81"/>
      <c r="L1026" s="81"/>
      <c r="M1026" s="81"/>
      <c r="N1026" s="81"/>
    </row>
    <row r="1027" spans="11:14" x14ac:dyDescent="0.2">
      <c r="K1027" s="81"/>
      <c r="L1027" s="81"/>
      <c r="M1027" s="81"/>
      <c r="N1027" s="81"/>
    </row>
    <row r="1028" spans="11:14" x14ac:dyDescent="0.2">
      <c r="K1028" s="81"/>
      <c r="L1028" s="81"/>
      <c r="M1028" s="81"/>
      <c r="N1028" s="81"/>
    </row>
    <row r="1029" spans="11:14" x14ac:dyDescent="0.2">
      <c r="K1029" s="81"/>
      <c r="L1029" s="81"/>
      <c r="M1029" s="81"/>
      <c r="N1029" s="81"/>
    </row>
    <row r="1030" spans="11:14" x14ac:dyDescent="0.2">
      <c r="K1030" s="81"/>
      <c r="L1030" s="81"/>
      <c r="M1030" s="81"/>
      <c r="N1030" s="81"/>
    </row>
    <row r="1031" spans="11:14" x14ac:dyDescent="0.2">
      <c r="K1031" s="81"/>
      <c r="L1031" s="81"/>
      <c r="M1031" s="81"/>
      <c r="N1031" s="81"/>
    </row>
    <row r="1032" spans="11:14" x14ac:dyDescent="0.2">
      <c r="K1032" s="81"/>
      <c r="L1032" s="81"/>
      <c r="M1032" s="81"/>
      <c r="N1032" s="81"/>
    </row>
    <row r="1033" spans="11:14" x14ac:dyDescent="0.2">
      <c r="K1033" s="81"/>
      <c r="L1033" s="81"/>
      <c r="M1033" s="81"/>
      <c r="N1033" s="81"/>
    </row>
    <row r="1034" spans="11:14" x14ac:dyDescent="0.2">
      <c r="K1034" s="81"/>
      <c r="L1034" s="81"/>
      <c r="M1034" s="81"/>
      <c r="N1034" s="81"/>
    </row>
    <row r="1035" spans="11:14" x14ac:dyDescent="0.2">
      <c r="K1035" s="81"/>
      <c r="L1035" s="81"/>
      <c r="M1035" s="81"/>
      <c r="N1035" s="81"/>
    </row>
    <row r="1036" spans="11:14" x14ac:dyDescent="0.2">
      <c r="K1036" s="81"/>
      <c r="L1036" s="81"/>
      <c r="M1036" s="81"/>
      <c r="N1036" s="81"/>
    </row>
    <row r="1037" spans="11:14" x14ac:dyDescent="0.2">
      <c r="K1037" s="81"/>
      <c r="L1037" s="81"/>
      <c r="M1037" s="81"/>
      <c r="N1037" s="81"/>
    </row>
    <row r="1038" spans="11:14" x14ac:dyDescent="0.2">
      <c r="K1038" s="81"/>
      <c r="L1038" s="81"/>
      <c r="M1038" s="81"/>
      <c r="N1038" s="81"/>
    </row>
    <row r="1039" spans="11:14" x14ac:dyDescent="0.2">
      <c r="K1039" s="81"/>
      <c r="L1039" s="81"/>
      <c r="M1039" s="81"/>
      <c r="N1039" s="81"/>
    </row>
    <row r="1040" spans="11:14" x14ac:dyDescent="0.2">
      <c r="K1040" s="81"/>
      <c r="L1040" s="81"/>
      <c r="M1040" s="81"/>
      <c r="N1040" s="81"/>
    </row>
    <row r="1041" spans="11:14" x14ac:dyDescent="0.2">
      <c r="K1041" s="81"/>
      <c r="L1041" s="81"/>
      <c r="M1041" s="81"/>
      <c r="N1041" s="81"/>
    </row>
    <row r="1042" spans="11:14" x14ac:dyDescent="0.2">
      <c r="K1042" s="81"/>
      <c r="L1042" s="81"/>
      <c r="M1042" s="81"/>
      <c r="N1042" s="81"/>
    </row>
    <row r="1043" spans="11:14" x14ac:dyDescent="0.2">
      <c r="K1043" s="81"/>
      <c r="L1043" s="81"/>
      <c r="M1043" s="81"/>
      <c r="N1043" s="81"/>
    </row>
    <row r="1044" spans="11:14" x14ac:dyDescent="0.2">
      <c r="K1044" s="81"/>
      <c r="L1044" s="81"/>
      <c r="M1044" s="81"/>
      <c r="N1044" s="81"/>
    </row>
    <row r="1045" spans="11:14" x14ac:dyDescent="0.2">
      <c r="K1045" s="81"/>
      <c r="L1045" s="81"/>
      <c r="M1045" s="81"/>
      <c r="N1045" s="81"/>
    </row>
    <row r="1046" spans="11:14" x14ac:dyDescent="0.2">
      <c r="K1046" s="81"/>
      <c r="L1046" s="81"/>
      <c r="M1046" s="81"/>
      <c r="N1046" s="81"/>
    </row>
    <row r="1047" spans="11:14" x14ac:dyDescent="0.2">
      <c r="K1047" s="81"/>
      <c r="L1047" s="81"/>
      <c r="M1047" s="81"/>
      <c r="N1047" s="81"/>
    </row>
    <row r="1048" spans="11:14" x14ac:dyDescent="0.2">
      <c r="K1048" s="81"/>
      <c r="L1048" s="81"/>
      <c r="M1048" s="81"/>
      <c r="N1048" s="81"/>
    </row>
    <row r="1049" spans="11:14" x14ac:dyDescent="0.2">
      <c r="K1049" s="81"/>
      <c r="L1049" s="81"/>
      <c r="M1049" s="81"/>
      <c r="N1049" s="81"/>
    </row>
    <row r="1050" spans="11:14" x14ac:dyDescent="0.2">
      <c r="K1050" s="81"/>
      <c r="L1050" s="81"/>
      <c r="M1050" s="81"/>
      <c r="N1050" s="81"/>
    </row>
    <row r="1051" spans="11:14" x14ac:dyDescent="0.2">
      <c r="K1051" s="81"/>
      <c r="L1051" s="81"/>
      <c r="M1051" s="81"/>
      <c r="N1051" s="81"/>
    </row>
    <row r="1052" spans="11:14" x14ac:dyDescent="0.2">
      <c r="K1052" s="81"/>
      <c r="L1052" s="81"/>
      <c r="M1052" s="81"/>
      <c r="N1052" s="81"/>
    </row>
    <row r="1053" spans="11:14" x14ac:dyDescent="0.2">
      <c r="K1053" s="81"/>
      <c r="L1053" s="81"/>
      <c r="M1053" s="81"/>
      <c r="N1053" s="81"/>
    </row>
    <row r="1054" spans="11:14" x14ac:dyDescent="0.2">
      <c r="K1054" s="81"/>
      <c r="L1054" s="81"/>
      <c r="M1054" s="81"/>
      <c r="N1054" s="81"/>
    </row>
    <row r="1055" spans="11:14" x14ac:dyDescent="0.2">
      <c r="K1055" s="81"/>
      <c r="L1055" s="81"/>
      <c r="M1055" s="81"/>
      <c r="N1055" s="81"/>
    </row>
    <row r="1056" spans="11:14" x14ac:dyDescent="0.2">
      <c r="K1056" s="81"/>
      <c r="L1056" s="81"/>
      <c r="M1056" s="81"/>
      <c r="N1056" s="81"/>
    </row>
    <row r="1057" spans="11:14" x14ac:dyDescent="0.2">
      <c r="K1057" s="81"/>
      <c r="L1057" s="81"/>
      <c r="M1057" s="81"/>
      <c r="N1057" s="81"/>
    </row>
    <row r="1058" spans="11:14" x14ac:dyDescent="0.2">
      <c r="K1058" s="81"/>
      <c r="L1058" s="81"/>
      <c r="M1058" s="81"/>
      <c r="N1058" s="81"/>
    </row>
    <row r="1059" spans="11:14" x14ac:dyDescent="0.2">
      <c r="K1059" s="81"/>
      <c r="L1059" s="81"/>
      <c r="M1059" s="81"/>
      <c r="N1059" s="81"/>
    </row>
    <row r="1060" spans="11:14" x14ac:dyDescent="0.2">
      <c r="K1060" s="81"/>
      <c r="L1060" s="81"/>
      <c r="M1060" s="81"/>
      <c r="N1060" s="81"/>
    </row>
    <row r="1061" spans="11:14" x14ac:dyDescent="0.2">
      <c r="K1061" s="81"/>
      <c r="L1061" s="81"/>
      <c r="M1061" s="81"/>
      <c r="N1061" s="81"/>
    </row>
    <row r="1062" spans="11:14" x14ac:dyDescent="0.2">
      <c r="K1062" s="81"/>
      <c r="L1062" s="81"/>
      <c r="M1062" s="81"/>
      <c r="N1062" s="81"/>
    </row>
    <row r="1063" spans="11:14" x14ac:dyDescent="0.2">
      <c r="K1063" s="81"/>
      <c r="L1063" s="81"/>
      <c r="M1063" s="81"/>
      <c r="N1063" s="81"/>
    </row>
    <row r="1064" spans="11:14" x14ac:dyDescent="0.2">
      <c r="K1064" s="81"/>
      <c r="L1064" s="81"/>
      <c r="M1064" s="81"/>
      <c r="N1064" s="81"/>
    </row>
    <row r="1065" spans="11:14" x14ac:dyDescent="0.2">
      <c r="K1065" s="81"/>
      <c r="L1065" s="81"/>
      <c r="M1065" s="81"/>
      <c r="N1065" s="81"/>
    </row>
    <row r="1066" spans="11:14" x14ac:dyDescent="0.2">
      <c r="K1066" s="81"/>
      <c r="L1066" s="81"/>
      <c r="M1066" s="81"/>
      <c r="N1066" s="81"/>
    </row>
    <row r="1067" spans="11:14" x14ac:dyDescent="0.2">
      <c r="K1067" s="81"/>
      <c r="L1067" s="81"/>
      <c r="M1067" s="81"/>
      <c r="N1067" s="81"/>
    </row>
    <row r="1068" spans="11:14" x14ac:dyDescent="0.2">
      <c r="K1068" s="81"/>
      <c r="L1068" s="81"/>
      <c r="M1068" s="81"/>
      <c r="N1068" s="81"/>
    </row>
    <row r="1069" spans="11:14" x14ac:dyDescent="0.2">
      <c r="K1069" s="81"/>
      <c r="L1069" s="81"/>
      <c r="M1069" s="81"/>
      <c r="N1069" s="81"/>
    </row>
    <row r="1070" spans="11:14" x14ac:dyDescent="0.2">
      <c r="K1070" s="81"/>
      <c r="L1070" s="81"/>
      <c r="M1070" s="81"/>
      <c r="N1070" s="81"/>
    </row>
    <row r="1071" spans="11:14" x14ac:dyDescent="0.2">
      <c r="K1071" s="81"/>
      <c r="L1071" s="81"/>
      <c r="M1071" s="81"/>
      <c r="N1071" s="81"/>
    </row>
    <row r="1072" spans="11:14" x14ac:dyDescent="0.2">
      <c r="K1072" s="81"/>
      <c r="L1072" s="81"/>
      <c r="M1072" s="81"/>
      <c r="N1072" s="81"/>
    </row>
    <row r="1073" spans="11:14" x14ac:dyDescent="0.2">
      <c r="K1073" s="81"/>
      <c r="L1073" s="81"/>
      <c r="M1073" s="81"/>
      <c r="N1073" s="81"/>
    </row>
    <row r="1074" spans="11:14" x14ac:dyDescent="0.2">
      <c r="K1074" s="81"/>
      <c r="L1074" s="81"/>
      <c r="M1074" s="81"/>
      <c r="N1074" s="81"/>
    </row>
    <row r="1075" spans="11:14" x14ac:dyDescent="0.2">
      <c r="K1075" s="81"/>
      <c r="L1075" s="81"/>
      <c r="M1075" s="81"/>
      <c r="N1075" s="81"/>
    </row>
    <row r="1076" spans="11:14" x14ac:dyDescent="0.2">
      <c r="K1076" s="81"/>
      <c r="L1076" s="81"/>
      <c r="M1076" s="81"/>
      <c r="N1076" s="81"/>
    </row>
    <row r="1077" spans="11:14" x14ac:dyDescent="0.2">
      <c r="K1077" s="81"/>
      <c r="L1077" s="81"/>
      <c r="M1077" s="81"/>
      <c r="N1077" s="81"/>
    </row>
    <row r="1078" spans="11:14" x14ac:dyDescent="0.2">
      <c r="K1078" s="81"/>
      <c r="L1078" s="81"/>
      <c r="M1078" s="81"/>
      <c r="N1078" s="81"/>
    </row>
    <row r="1079" spans="11:14" x14ac:dyDescent="0.2">
      <c r="K1079" s="81"/>
      <c r="L1079" s="81"/>
      <c r="M1079" s="81"/>
      <c r="N1079" s="81"/>
    </row>
    <row r="1080" spans="11:14" x14ac:dyDescent="0.2">
      <c r="K1080" s="81"/>
      <c r="L1080" s="81"/>
      <c r="M1080" s="81"/>
      <c r="N1080" s="81"/>
    </row>
    <row r="1081" spans="11:14" x14ac:dyDescent="0.2">
      <c r="K1081" s="81"/>
      <c r="L1081" s="81"/>
      <c r="M1081" s="81"/>
      <c r="N1081" s="81"/>
    </row>
    <row r="1082" spans="11:14" x14ac:dyDescent="0.2">
      <c r="K1082" s="81"/>
      <c r="L1082" s="81"/>
      <c r="M1082" s="81"/>
      <c r="N1082" s="81"/>
    </row>
    <row r="1083" spans="11:14" x14ac:dyDescent="0.2">
      <c r="K1083" s="81"/>
      <c r="L1083" s="81"/>
      <c r="M1083" s="81"/>
      <c r="N1083" s="81"/>
    </row>
    <row r="1084" spans="11:14" x14ac:dyDescent="0.2">
      <c r="K1084" s="81"/>
      <c r="L1084" s="81"/>
      <c r="M1084" s="81"/>
      <c r="N1084" s="81"/>
    </row>
    <row r="1085" spans="11:14" x14ac:dyDescent="0.2">
      <c r="K1085" s="81"/>
      <c r="L1085" s="81"/>
      <c r="M1085" s="81"/>
      <c r="N1085" s="81"/>
    </row>
    <row r="1086" spans="11:14" x14ac:dyDescent="0.2">
      <c r="K1086" s="81"/>
      <c r="L1086" s="81"/>
      <c r="M1086" s="81"/>
      <c r="N1086" s="81"/>
    </row>
    <row r="1087" spans="11:14" x14ac:dyDescent="0.2">
      <c r="K1087" s="81"/>
      <c r="L1087" s="81"/>
      <c r="M1087" s="81"/>
      <c r="N1087" s="81"/>
    </row>
    <row r="1088" spans="11:14" x14ac:dyDescent="0.2">
      <c r="K1088" s="81"/>
      <c r="L1088" s="81"/>
      <c r="M1088" s="81"/>
      <c r="N1088" s="81"/>
    </row>
    <row r="1089" spans="11:14" x14ac:dyDescent="0.2">
      <c r="K1089" s="81"/>
      <c r="L1089" s="81"/>
      <c r="M1089" s="81"/>
      <c r="N1089" s="81"/>
    </row>
    <row r="1090" spans="11:14" x14ac:dyDescent="0.2">
      <c r="K1090" s="81"/>
      <c r="L1090" s="81"/>
      <c r="M1090" s="81"/>
      <c r="N1090" s="81"/>
    </row>
    <row r="1091" spans="11:14" x14ac:dyDescent="0.2">
      <c r="K1091" s="81"/>
      <c r="L1091" s="81"/>
      <c r="M1091" s="81"/>
      <c r="N1091" s="81"/>
    </row>
    <row r="1092" spans="11:14" x14ac:dyDescent="0.2">
      <c r="K1092" s="81"/>
      <c r="L1092" s="81"/>
      <c r="M1092" s="81"/>
      <c r="N1092" s="81"/>
    </row>
    <row r="1093" spans="11:14" x14ac:dyDescent="0.2">
      <c r="K1093" s="81"/>
      <c r="L1093" s="81"/>
      <c r="M1093" s="81"/>
      <c r="N1093" s="81"/>
    </row>
    <row r="1094" spans="11:14" x14ac:dyDescent="0.2">
      <c r="K1094" s="81"/>
      <c r="L1094" s="81"/>
      <c r="M1094" s="81"/>
      <c r="N1094" s="81"/>
    </row>
    <row r="1095" spans="11:14" x14ac:dyDescent="0.2">
      <c r="K1095" s="81"/>
      <c r="L1095" s="81"/>
      <c r="M1095" s="81"/>
      <c r="N1095" s="81"/>
    </row>
    <row r="1096" spans="11:14" x14ac:dyDescent="0.2">
      <c r="K1096" s="81"/>
      <c r="L1096" s="81"/>
      <c r="M1096" s="81"/>
      <c r="N1096" s="81"/>
    </row>
    <row r="1097" spans="11:14" x14ac:dyDescent="0.2">
      <c r="K1097" s="81"/>
      <c r="L1097" s="81"/>
      <c r="M1097" s="81"/>
      <c r="N1097" s="81"/>
    </row>
    <row r="1098" spans="11:14" x14ac:dyDescent="0.2">
      <c r="K1098" s="81"/>
      <c r="L1098" s="81"/>
      <c r="M1098" s="81"/>
      <c r="N1098" s="81"/>
    </row>
  </sheetData>
  <mergeCells count="265">
    <mergeCell ref="L523:L526"/>
    <mergeCell ref="L506:L509"/>
    <mergeCell ref="L511:L512"/>
    <mergeCell ref="L497:L501"/>
    <mergeCell ref="L504:L505"/>
    <mergeCell ref="L576:L577"/>
    <mergeCell ref="A536:A538"/>
    <mergeCell ref="A513:A516"/>
    <mergeCell ref="B513:B515"/>
    <mergeCell ref="A517:A518"/>
    <mergeCell ref="A519:A520"/>
    <mergeCell ref="A521:A525"/>
    <mergeCell ref="B521:B524"/>
    <mergeCell ref="D544:D546"/>
    <mergeCell ref="A548:A553"/>
    <mergeCell ref="B548:B552"/>
    <mergeCell ref="A503:A504"/>
    <mergeCell ref="A505:A506"/>
    <mergeCell ref="B505:B506"/>
    <mergeCell ref="A507:A509"/>
    <mergeCell ref="B507:B509"/>
    <mergeCell ref="A510:A511"/>
    <mergeCell ref="B510:B511"/>
    <mergeCell ref="C544:C546"/>
    <mergeCell ref="A490:A491"/>
    <mergeCell ref="A526:A535"/>
    <mergeCell ref="B526:B535"/>
    <mergeCell ref="A493:A494"/>
    <mergeCell ref="A495:A497"/>
    <mergeCell ref="A498:A499"/>
    <mergeCell ref="A554:A556"/>
    <mergeCell ref="B555:B556"/>
    <mergeCell ref="A557:A559"/>
    <mergeCell ref="B557:B558"/>
    <mergeCell ref="A539:A547"/>
    <mergeCell ref="B539:B546"/>
    <mergeCell ref="B498:B499"/>
    <mergeCell ref="A500:A502"/>
    <mergeCell ref="B580:C580"/>
    <mergeCell ref="A930:C930"/>
    <mergeCell ref="A931:C931"/>
    <mergeCell ref="A579:C579"/>
    <mergeCell ref="A572:A578"/>
    <mergeCell ref="B572:B578"/>
    <mergeCell ref="A568:A571"/>
    <mergeCell ref="B568:B570"/>
    <mergeCell ref="C575:C578"/>
    <mergeCell ref="A957:C957"/>
    <mergeCell ref="A958:C958"/>
    <mergeCell ref="B948:C948"/>
    <mergeCell ref="B587:C587"/>
    <mergeCell ref="B591:C591"/>
    <mergeCell ref="B953:C953"/>
    <mergeCell ref="B925:C925"/>
    <mergeCell ref="B582:C582"/>
    <mergeCell ref="A947:C947"/>
    <mergeCell ref="D575:D578"/>
    <mergeCell ref="A560:A563"/>
    <mergeCell ref="B560:B563"/>
    <mergeCell ref="E560:E561"/>
    <mergeCell ref="C562:C563"/>
    <mergeCell ref="D562:D563"/>
    <mergeCell ref="A564:A567"/>
    <mergeCell ref="B564:B566"/>
    <mergeCell ref="C565:C566"/>
    <mergeCell ref="D565:D566"/>
    <mergeCell ref="A477:A479"/>
    <mergeCell ref="B477:B478"/>
    <mergeCell ref="A480:A481"/>
    <mergeCell ref="A482:A484"/>
    <mergeCell ref="A485:A487"/>
    <mergeCell ref="A488:A489"/>
    <mergeCell ref="A462:A463"/>
    <mergeCell ref="A465:A467"/>
    <mergeCell ref="A468:A470"/>
    <mergeCell ref="A471:A474"/>
    <mergeCell ref="B471:B472"/>
    <mergeCell ref="A475:A476"/>
    <mergeCell ref="A452:A455"/>
    <mergeCell ref="B452:B453"/>
    <mergeCell ref="A456:A459"/>
    <mergeCell ref="B456:B457"/>
    <mergeCell ref="A460:A461"/>
    <mergeCell ref="B460:B461"/>
    <mergeCell ref="A439:A441"/>
    <mergeCell ref="B439:B440"/>
    <mergeCell ref="A442:A443"/>
    <mergeCell ref="A444:A445"/>
    <mergeCell ref="B444:B445"/>
    <mergeCell ref="A448:A451"/>
    <mergeCell ref="B448:B449"/>
    <mergeCell ref="A428:A429"/>
    <mergeCell ref="A431:A432"/>
    <mergeCell ref="A433:A434"/>
    <mergeCell ref="B433:B434"/>
    <mergeCell ref="A437:A438"/>
    <mergeCell ref="B437:B438"/>
    <mergeCell ref="F403:F404"/>
    <mergeCell ref="G403:G404"/>
    <mergeCell ref="H403:H404"/>
    <mergeCell ref="I403:I404"/>
    <mergeCell ref="A424:A425"/>
    <mergeCell ref="A426:A427"/>
    <mergeCell ref="B380:B382"/>
    <mergeCell ref="E380:E382"/>
    <mergeCell ref="F380:F382"/>
    <mergeCell ref="G380:G382"/>
    <mergeCell ref="H380:H382"/>
    <mergeCell ref="I380:I382"/>
    <mergeCell ref="H247:H249"/>
    <mergeCell ref="I247:I249"/>
    <mergeCell ref="B377:B379"/>
    <mergeCell ref="E377:E379"/>
    <mergeCell ref="F377:F379"/>
    <mergeCell ref="G377:G379"/>
    <mergeCell ref="H377:H379"/>
    <mergeCell ref="I377:I379"/>
    <mergeCell ref="A236:A238"/>
    <mergeCell ref="B236:B238"/>
    <mergeCell ref="E236:E237"/>
    <mergeCell ref="F236:F238"/>
    <mergeCell ref="G236:G238"/>
    <mergeCell ref="A247:A249"/>
    <mergeCell ref="B247:B249"/>
    <mergeCell ref="E247:E249"/>
    <mergeCell ref="F247:F249"/>
    <mergeCell ref="G247:G249"/>
    <mergeCell ref="A233:A235"/>
    <mergeCell ref="B233:B235"/>
    <mergeCell ref="E233:E235"/>
    <mergeCell ref="G233:G235"/>
    <mergeCell ref="H233:H235"/>
    <mergeCell ref="I233:I235"/>
    <mergeCell ref="I222:I224"/>
    <mergeCell ref="A230:A231"/>
    <mergeCell ref="B230:B231"/>
    <mergeCell ref="C230:C231"/>
    <mergeCell ref="D230:D231"/>
    <mergeCell ref="E230:E231"/>
    <mergeCell ref="G230:G231"/>
    <mergeCell ref="H230:H231"/>
    <mergeCell ref="I230:I231"/>
    <mergeCell ref="A222:A224"/>
    <mergeCell ref="B222:B224"/>
    <mergeCell ref="E222:E224"/>
    <mergeCell ref="F222:F224"/>
    <mergeCell ref="G222:G224"/>
    <mergeCell ref="H222:H224"/>
    <mergeCell ref="I216:I217"/>
    <mergeCell ref="A218:A221"/>
    <mergeCell ref="B218:B221"/>
    <mergeCell ref="E218:E221"/>
    <mergeCell ref="F218:F221"/>
    <mergeCell ref="G218:G221"/>
    <mergeCell ref="H218:H221"/>
    <mergeCell ref="I218:I221"/>
    <mergeCell ref="A216:A217"/>
    <mergeCell ref="B216:B217"/>
    <mergeCell ref="E216:E217"/>
    <mergeCell ref="F216:F217"/>
    <mergeCell ref="G216:G217"/>
    <mergeCell ref="H216:H217"/>
    <mergeCell ref="I211:I213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A202:A203"/>
    <mergeCell ref="B202:B203"/>
    <mergeCell ref="E202:E203"/>
    <mergeCell ref="H202:H203"/>
    <mergeCell ref="A211:A213"/>
    <mergeCell ref="B211:B213"/>
    <mergeCell ref="E211:E213"/>
    <mergeCell ref="F211:F213"/>
    <mergeCell ref="G211:G213"/>
    <mergeCell ref="H211:H213"/>
    <mergeCell ref="A181:A192"/>
    <mergeCell ref="B181:B192"/>
    <mergeCell ref="E181:E192"/>
    <mergeCell ref="H181:H192"/>
    <mergeCell ref="I181:I192"/>
    <mergeCell ref="A193:A198"/>
    <mergeCell ref="B193:B198"/>
    <mergeCell ref="E193:E198"/>
    <mergeCell ref="H193:H198"/>
    <mergeCell ref="I193:I198"/>
    <mergeCell ref="I168:I170"/>
    <mergeCell ref="A179:A180"/>
    <mergeCell ref="B179:B180"/>
    <mergeCell ref="E179:E180"/>
    <mergeCell ref="F179:F180"/>
    <mergeCell ref="G179:G180"/>
    <mergeCell ref="H179:H180"/>
    <mergeCell ref="I179:I180"/>
    <mergeCell ref="A168:A170"/>
    <mergeCell ref="B168:B170"/>
    <mergeCell ref="E168:E170"/>
    <mergeCell ref="F168:F170"/>
    <mergeCell ref="G168:G170"/>
    <mergeCell ref="H168:H170"/>
    <mergeCell ref="I144:I147"/>
    <mergeCell ref="A148:A164"/>
    <mergeCell ref="B148:B164"/>
    <mergeCell ref="E148:E164"/>
    <mergeCell ref="F148:F164"/>
    <mergeCell ref="G148:G164"/>
    <mergeCell ref="H148:H164"/>
    <mergeCell ref="I148:I164"/>
    <mergeCell ref="A144:A147"/>
    <mergeCell ref="B144:B147"/>
    <mergeCell ref="E144:E147"/>
    <mergeCell ref="F144:F147"/>
    <mergeCell ref="G144:G147"/>
    <mergeCell ref="H144:H147"/>
    <mergeCell ref="I131:I132"/>
    <mergeCell ref="A138:A141"/>
    <mergeCell ref="B138:B141"/>
    <mergeCell ref="E138:E141"/>
    <mergeCell ref="F138:F141"/>
    <mergeCell ref="G138:G141"/>
    <mergeCell ref="H138:H141"/>
    <mergeCell ref="I138:I141"/>
    <mergeCell ref="A131:A132"/>
    <mergeCell ref="B131:B132"/>
    <mergeCell ref="E131:E132"/>
    <mergeCell ref="F131:F132"/>
    <mergeCell ref="G131:G132"/>
    <mergeCell ref="H131:H132"/>
    <mergeCell ref="H124:H125"/>
    <mergeCell ref="I124:I125"/>
    <mergeCell ref="A126:A129"/>
    <mergeCell ref="B126:B129"/>
    <mergeCell ref="E126:E129"/>
    <mergeCell ref="F126:F129"/>
    <mergeCell ref="G126:G129"/>
    <mergeCell ref="H126:H129"/>
    <mergeCell ref="I126:I129"/>
    <mergeCell ref="A124:A125"/>
    <mergeCell ref="B124:B125"/>
    <mergeCell ref="C124:C125"/>
    <mergeCell ref="E124:E125"/>
    <mergeCell ref="F124:F125"/>
    <mergeCell ref="G124:G125"/>
    <mergeCell ref="A113:A116"/>
    <mergeCell ref="B113:B116"/>
    <mergeCell ref="C113:C116"/>
    <mergeCell ref="E113:E116"/>
    <mergeCell ref="F113:F116"/>
    <mergeCell ref="G113:G116"/>
    <mergeCell ref="H113:H116"/>
    <mergeCell ref="I113:I116"/>
    <mergeCell ref="A117:A121"/>
    <mergeCell ref="B117:B121"/>
    <mergeCell ref="C117:C121"/>
    <mergeCell ref="E117:E121"/>
    <mergeCell ref="F117:F121"/>
    <mergeCell ref="G117:G121"/>
    <mergeCell ref="H117:H121"/>
    <mergeCell ref="I117:I121"/>
  </mergeCells>
  <dataValidations count="3">
    <dataValidation type="list" allowBlank="1" showInputMessage="1" showErrorMessage="1" sqref="C602 C627">
      <formula1>$E$1:$E$3</formula1>
    </dataValidation>
    <dataValidation type="list" allowBlank="1" showInputMessage="1" showErrorMessage="1" sqref="F627">
      <formula1>$K$1:$K$6</formula1>
    </dataValidation>
    <dataValidation type="list" allowBlank="1" showInputMessage="1" showErrorMessage="1" sqref="C678">
      <formula1>$E$1:$E$4</formula1>
    </dataValidation>
  </dataValidations>
  <pageMargins left="0.70866141732283472" right="0.70866141732283472" top="0.35433070866141736" bottom="0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6"/>
  <sheetViews>
    <sheetView tabSelected="1" zoomScaleNormal="100" workbookViewId="0">
      <selection activeCell="D6" sqref="D6"/>
    </sheetView>
  </sheetViews>
  <sheetFormatPr defaultRowHeight="12.75" x14ac:dyDescent="0.2"/>
  <cols>
    <col min="1" max="1" width="5" style="33" customWidth="1"/>
    <col min="2" max="2" width="23.7109375" style="16" customWidth="1"/>
    <col min="3" max="3" width="21" style="16" bestFit="1" customWidth="1"/>
    <col min="4" max="4" width="32.42578125" style="16" customWidth="1"/>
    <col min="5" max="5" width="15.85546875" style="32" customWidth="1"/>
    <col min="6" max="6" width="16.85546875" style="32" bestFit="1" customWidth="1"/>
    <col min="7" max="7" width="26.85546875" style="114" customWidth="1"/>
    <col min="8" max="8" width="13.42578125" style="21" customWidth="1"/>
    <col min="9" max="9" width="22.85546875" style="16" customWidth="1"/>
    <col min="10" max="11" width="10.140625" style="21" bestFit="1" customWidth="1"/>
    <col min="12" max="16384" width="9.140625" style="21"/>
  </cols>
  <sheetData>
    <row r="1" spans="1:9" s="31" customFormat="1" x14ac:dyDescent="0.2">
      <c r="A1" s="176" t="s">
        <v>2562</v>
      </c>
      <c r="B1" s="176"/>
      <c r="C1" s="176"/>
      <c r="D1" s="176"/>
      <c r="E1" s="176"/>
      <c r="F1" s="176"/>
      <c r="G1" s="176"/>
      <c r="I1" s="84"/>
    </row>
    <row r="3" spans="1:9" s="114" customFormat="1" ht="38.25" x14ac:dyDescent="0.2">
      <c r="A3" s="83" t="s">
        <v>8</v>
      </c>
      <c r="B3" s="83" t="s">
        <v>12</v>
      </c>
      <c r="C3" s="83" t="s">
        <v>13</v>
      </c>
      <c r="D3" s="83" t="s">
        <v>14</v>
      </c>
      <c r="E3" s="113" t="s">
        <v>15</v>
      </c>
      <c r="F3" s="113" t="s">
        <v>16</v>
      </c>
      <c r="G3" s="83" t="s">
        <v>17</v>
      </c>
      <c r="H3" s="83" t="s">
        <v>18</v>
      </c>
      <c r="I3" s="83" t="s">
        <v>0</v>
      </c>
    </row>
    <row r="4" spans="1:9" ht="25.5" x14ac:dyDescent="0.2">
      <c r="A4" s="51">
        <v>1</v>
      </c>
      <c r="B4" s="45" t="s">
        <v>2723</v>
      </c>
      <c r="C4" s="47" t="s">
        <v>1380</v>
      </c>
      <c r="D4" s="47" t="s">
        <v>2724</v>
      </c>
      <c r="E4" s="20">
        <v>20000</v>
      </c>
      <c r="F4" s="20">
        <v>420000</v>
      </c>
      <c r="G4" s="39" t="s">
        <v>2725</v>
      </c>
      <c r="H4" s="51" t="s">
        <v>31</v>
      </c>
      <c r="I4" s="47"/>
    </row>
    <row r="5" spans="1:9" ht="25.5" x14ac:dyDescent="0.2">
      <c r="A5" s="51">
        <v>2</v>
      </c>
      <c r="B5" s="45" t="s">
        <v>2726</v>
      </c>
      <c r="C5" s="47" t="s">
        <v>1380</v>
      </c>
      <c r="D5" s="47" t="s">
        <v>2727</v>
      </c>
      <c r="E5" s="20">
        <v>30000</v>
      </c>
      <c r="F5" s="20">
        <v>600000</v>
      </c>
      <c r="G5" s="39" t="s">
        <v>2725</v>
      </c>
      <c r="H5" s="51" t="s">
        <v>32</v>
      </c>
      <c r="I5" s="47"/>
    </row>
    <row r="6" spans="1:9" ht="25.5" x14ac:dyDescent="0.2">
      <c r="A6" s="51">
        <v>3</v>
      </c>
      <c r="B6" s="45" t="s">
        <v>2726</v>
      </c>
      <c r="C6" s="47" t="s">
        <v>1380</v>
      </c>
      <c r="D6" s="47" t="s">
        <v>2724</v>
      </c>
      <c r="E6" s="20">
        <v>20000</v>
      </c>
      <c r="F6" s="20">
        <v>355000</v>
      </c>
      <c r="G6" s="39" t="s">
        <v>2725</v>
      </c>
      <c r="H6" s="51" t="s">
        <v>33</v>
      </c>
      <c r="I6" s="47"/>
    </row>
    <row r="7" spans="1:9" ht="25.5" x14ac:dyDescent="0.2">
      <c r="A7" s="51">
        <v>4</v>
      </c>
      <c r="B7" s="45" t="s">
        <v>2723</v>
      </c>
      <c r="C7" s="47" t="s">
        <v>1380</v>
      </c>
      <c r="D7" s="47" t="s">
        <v>2724</v>
      </c>
      <c r="E7" s="20">
        <v>20000</v>
      </c>
      <c r="F7" s="20">
        <v>420000</v>
      </c>
      <c r="G7" s="39" t="s">
        <v>2725</v>
      </c>
      <c r="H7" s="51" t="s">
        <v>32</v>
      </c>
      <c r="I7" s="47"/>
    </row>
    <row r="8" spans="1:9" ht="25.5" x14ac:dyDescent="0.2">
      <c r="A8" s="51">
        <v>5</v>
      </c>
      <c r="B8" s="45" t="s">
        <v>2723</v>
      </c>
      <c r="C8" s="47" t="s">
        <v>1380</v>
      </c>
      <c r="D8" s="47" t="s">
        <v>2724</v>
      </c>
      <c r="E8" s="20">
        <v>10000</v>
      </c>
      <c r="F8" s="20">
        <v>320000</v>
      </c>
      <c r="G8" s="39" t="s">
        <v>2728</v>
      </c>
      <c r="H8" s="51" t="s">
        <v>465</v>
      </c>
      <c r="I8" s="47"/>
    </row>
    <row r="9" spans="1:9" ht="25.5" x14ac:dyDescent="0.2">
      <c r="A9" s="51">
        <v>6</v>
      </c>
      <c r="B9" s="45" t="s">
        <v>2729</v>
      </c>
      <c r="C9" s="47" t="s">
        <v>1380</v>
      </c>
      <c r="D9" s="47" t="s">
        <v>2730</v>
      </c>
      <c r="E9" s="20">
        <v>70000</v>
      </c>
      <c r="F9" s="20">
        <v>90000</v>
      </c>
      <c r="G9" s="39" t="s">
        <v>2728</v>
      </c>
      <c r="H9" s="51" t="s">
        <v>33</v>
      </c>
      <c r="I9" s="47"/>
    </row>
    <row r="10" spans="1:9" ht="25.5" x14ac:dyDescent="0.2">
      <c r="A10" s="51">
        <v>7</v>
      </c>
      <c r="B10" s="47" t="s">
        <v>2731</v>
      </c>
      <c r="C10" s="47" t="s">
        <v>1380</v>
      </c>
      <c r="D10" s="47" t="s">
        <v>2732</v>
      </c>
      <c r="E10" s="20">
        <v>107289.95</v>
      </c>
      <c r="F10" s="20">
        <v>7446</v>
      </c>
      <c r="G10" s="39" t="s">
        <v>374</v>
      </c>
      <c r="H10" s="51" t="s">
        <v>28</v>
      </c>
      <c r="I10" s="47"/>
    </row>
    <row r="11" spans="1:9" x14ac:dyDescent="0.2">
      <c r="A11" s="51">
        <v>8</v>
      </c>
      <c r="B11" s="47" t="s">
        <v>2733</v>
      </c>
      <c r="C11" s="47" t="s">
        <v>2734</v>
      </c>
      <c r="D11" s="47" t="s">
        <v>2735</v>
      </c>
      <c r="E11" s="20">
        <v>10659.42</v>
      </c>
      <c r="F11" s="20">
        <v>1172.54</v>
      </c>
      <c r="G11" s="39" t="s">
        <v>374</v>
      </c>
      <c r="H11" s="51" t="s">
        <v>28</v>
      </c>
      <c r="I11" s="47"/>
    </row>
    <row r="12" spans="1:9" x14ac:dyDescent="0.2">
      <c r="A12" s="51">
        <v>9</v>
      </c>
      <c r="B12" s="45" t="s">
        <v>2736</v>
      </c>
      <c r="C12" s="47" t="s">
        <v>2734</v>
      </c>
      <c r="D12" s="47" t="s">
        <v>2735</v>
      </c>
      <c r="E12" s="20" t="s">
        <v>2737</v>
      </c>
      <c r="F12" s="20">
        <v>32053.78</v>
      </c>
      <c r="G12" s="39" t="s">
        <v>374</v>
      </c>
      <c r="H12" s="51" t="s">
        <v>2738</v>
      </c>
      <c r="I12" s="47"/>
    </row>
    <row r="13" spans="1:9" x14ac:dyDescent="0.2">
      <c r="A13" s="51">
        <v>10</v>
      </c>
      <c r="B13" s="45" t="s">
        <v>2734</v>
      </c>
      <c r="C13" s="45" t="s">
        <v>1380</v>
      </c>
      <c r="D13" s="45" t="s">
        <v>2739</v>
      </c>
      <c r="E13" s="20">
        <v>50000</v>
      </c>
      <c r="F13" s="20">
        <v>50000</v>
      </c>
      <c r="G13" s="115" t="s">
        <v>2740</v>
      </c>
      <c r="H13" s="49" t="s">
        <v>465</v>
      </c>
      <c r="I13" s="47"/>
    </row>
    <row r="14" spans="1:9" ht="25.5" x14ac:dyDescent="0.2">
      <c r="A14" s="51">
        <v>11</v>
      </c>
      <c r="B14" s="47" t="s">
        <v>2741</v>
      </c>
      <c r="C14" s="47" t="s">
        <v>2742</v>
      </c>
      <c r="D14" s="47" t="s">
        <v>2743</v>
      </c>
      <c r="E14" s="20" t="s">
        <v>1333</v>
      </c>
      <c r="F14" s="20">
        <v>92000</v>
      </c>
      <c r="G14" s="39" t="s">
        <v>374</v>
      </c>
      <c r="H14" s="51" t="s">
        <v>29</v>
      </c>
      <c r="I14" s="47"/>
    </row>
    <row r="15" spans="1:9" x14ac:dyDescent="0.2">
      <c r="A15" s="51">
        <v>12</v>
      </c>
      <c r="B15" s="45" t="s">
        <v>1380</v>
      </c>
      <c r="C15" s="47" t="s">
        <v>2734</v>
      </c>
      <c r="D15" s="47" t="s">
        <v>2744</v>
      </c>
      <c r="E15" s="20">
        <v>0</v>
      </c>
      <c r="F15" s="20">
        <v>118114.27</v>
      </c>
      <c r="G15" s="39" t="s">
        <v>2745</v>
      </c>
      <c r="H15" s="51" t="s">
        <v>35</v>
      </c>
      <c r="I15" s="47"/>
    </row>
    <row r="16" spans="1:9" x14ac:dyDescent="0.2">
      <c r="A16" s="51">
        <v>13</v>
      </c>
      <c r="B16" s="45" t="s">
        <v>36</v>
      </c>
      <c r="C16" s="47" t="s">
        <v>2734</v>
      </c>
      <c r="D16" s="47" t="s">
        <v>2744</v>
      </c>
      <c r="E16" s="20">
        <v>1168447.95</v>
      </c>
      <c r="F16" s="20">
        <v>2129615.23</v>
      </c>
      <c r="G16" s="39" t="s">
        <v>2745</v>
      </c>
      <c r="H16" s="51" t="s">
        <v>37</v>
      </c>
      <c r="I16" s="47"/>
    </row>
    <row r="17" spans="1:9" x14ac:dyDescent="0.2">
      <c r="A17" s="51">
        <v>14</v>
      </c>
      <c r="B17" s="45" t="s">
        <v>38</v>
      </c>
      <c r="C17" s="47" t="s">
        <v>2734</v>
      </c>
      <c r="D17" s="47" t="s">
        <v>2744</v>
      </c>
      <c r="E17" s="20">
        <v>0</v>
      </c>
      <c r="F17" s="20">
        <v>452290.24</v>
      </c>
      <c r="G17" s="39" t="s">
        <v>2745</v>
      </c>
      <c r="H17" s="51" t="s">
        <v>39</v>
      </c>
      <c r="I17" s="47"/>
    </row>
    <row r="18" spans="1:9" x14ac:dyDescent="0.2">
      <c r="A18" s="51">
        <v>15</v>
      </c>
      <c r="B18" s="45" t="s">
        <v>40</v>
      </c>
      <c r="C18" s="47" t="s">
        <v>2734</v>
      </c>
      <c r="D18" s="47" t="s">
        <v>2744</v>
      </c>
      <c r="E18" s="20">
        <v>45493.86</v>
      </c>
      <c r="F18" s="20">
        <v>160888.73000000001</v>
      </c>
      <c r="G18" s="39" t="s">
        <v>2745</v>
      </c>
      <c r="H18" s="51" t="s">
        <v>39</v>
      </c>
      <c r="I18" s="47"/>
    </row>
    <row r="19" spans="1:9" x14ac:dyDescent="0.2">
      <c r="A19" s="51">
        <v>16</v>
      </c>
      <c r="B19" s="45" t="s">
        <v>2746</v>
      </c>
      <c r="C19" s="47" t="s">
        <v>2734</v>
      </c>
      <c r="D19" s="47" t="s">
        <v>2744</v>
      </c>
      <c r="E19" s="20">
        <v>32888.82</v>
      </c>
      <c r="F19" s="20">
        <v>76882.58</v>
      </c>
      <c r="G19" s="39" t="s">
        <v>2747</v>
      </c>
      <c r="H19" s="51" t="s">
        <v>39</v>
      </c>
      <c r="I19" s="47"/>
    </row>
    <row r="20" spans="1:9" x14ac:dyDescent="0.2">
      <c r="A20" s="51">
        <v>17</v>
      </c>
      <c r="B20" s="45" t="s">
        <v>41</v>
      </c>
      <c r="C20" s="47" t="s">
        <v>2734</v>
      </c>
      <c r="D20" s="47" t="s">
        <v>2744</v>
      </c>
      <c r="E20" s="20">
        <v>0</v>
      </c>
      <c r="F20" s="20">
        <v>89078.66</v>
      </c>
      <c r="G20" s="39" t="s">
        <v>2745</v>
      </c>
      <c r="H20" s="51" t="s">
        <v>42</v>
      </c>
      <c r="I20" s="47"/>
    </row>
    <row r="21" spans="1:9" x14ac:dyDescent="0.2">
      <c r="A21" s="51">
        <v>18</v>
      </c>
      <c r="B21" s="45" t="s">
        <v>43</v>
      </c>
      <c r="C21" s="47" t="s">
        <v>2734</v>
      </c>
      <c r="D21" s="47" t="s">
        <v>2744</v>
      </c>
      <c r="E21" s="20">
        <v>85710.16</v>
      </c>
      <c r="F21" s="20">
        <v>318350.78999999998</v>
      </c>
      <c r="G21" s="39" t="s">
        <v>2745</v>
      </c>
      <c r="H21" s="51" t="s">
        <v>44</v>
      </c>
      <c r="I21" s="47"/>
    </row>
    <row r="22" spans="1:9" x14ac:dyDescent="0.2">
      <c r="A22" s="51">
        <v>19</v>
      </c>
      <c r="B22" s="45" t="s">
        <v>2748</v>
      </c>
      <c r="C22" s="47" t="s">
        <v>2734</v>
      </c>
      <c r="D22" s="47" t="s">
        <v>2744</v>
      </c>
      <c r="E22" s="20">
        <v>19430.439999999999</v>
      </c>
      <c r="F22" s="20">
        <v>226439.85</v>
      </c>
      <c r="G22" s="39" t="s">
        <v>2745</v>
      </c>
      <c r="H22" s="51" t="s">
        <v>45</v>
      </c>
      <c r="I22" s="47"/>
    </row>
    <row r="23" spans="1:9" ht="25.5" x14ac:dyDescent="0.2">
      <c r="A23" s="51">
        <v>20</v>
      </c>
      <c r="B23" s="45" t="s">
        <v>2749</v>
      </c>
      <c r="C23" s="47" t="s">
        <v>2734</v>
      </c>
      <c r="D23" s="47" t="s">
        <v>2744</v>
      </c>
      <c r="E23" s="20">
        <v>10992.45</v>
      </c>
      <c r="F23" s="20">
        <v>109546.54</v>
      </c>
      <c r="G23" s="39" t="s">
        <v>2745</v>
      </c>
      <c r="H23" s="51" t="s">
        <v>46</v>
      </c>
      <c r="I23" s="47"/>
    </row>
    <row r="24" spans="1:9" x14ac:dyDescent="0.2">
      <c r="A24" s="51">
        <v>21</v>
      </c>
      <c r="B24" s="45" t="s">
        <v>2750</v>
      </c>
      <c r="C24" s="47" t="s">
        <v>2734</v>
      </c>
      <c r="D24" s="47" t="s">
        <v>2744</v>
      </c>
      <c r="E24" s="20">
        <v>75999.710000000006</v>
      </c>
      <c r="F24" s="20">
        <v>111742.9</v>
      </c>
      <c r="G24" s="39" t="s">
        <v>2745</v>
      </c>
      <c r="H24" s="51" t="s">
        <v>47</v>
      </c>
      <c r="I24" s="47"/>
    </row>
    <row r="25" spans="1:9" x14ac:dyDescent="0.2">
      <c r="A25" s="51">
        <v>22</v>
      </c>
      <c r="B25" s="45" t="s">
        <v>2751</v>
      </c>
      <c r="C25" s="47" t="s">
        <v>2734</v>
      </c>
      <c r="D25" s="47" t="s">
        <v>2744</v>
      </c>
      <c r="E25" s="20">
        <v>204024.52</v>
      </c>
      <c r="F25" s="20">
        <v>384257.65</v>
      </c>
      <c r="G25" s="39" t="s">
        <v>2745</v>
      </c>
      <c r="H25" s="51" t="s">
        <v>48</v>
      </c>
      <c r="I25" s="47"/>
    </row>
    <row r="26" spans="1:9" x14ac:dyDescent="0.2">
      <c r="A26" s="51">
        <v>23</v>
      </c>
      <c r="B26" s="45" t="s">
        <v>49</v>
      </c>
      <c r="C26" s="47" t="s">
        <v>2734</v>
      </c>
      <c r="D26" s="47" t="s">
        <v>2744</v>
      </c>
      <c r="E26" s="20">
        <v>129279.57</v>
      </c>
      <c r="F26" s="20">
        <v>238219.05</v>
      </c>
      <c r="G26" s="39" t="s">
        <v>2745</v>
      </c>
      <c r="H26" s="51" t="s">
        <v>50</v>
      </c>
      <c r="I26" s="47"/>
    </row>
    <row r="27" spans="1:9" ht="25.5" x14ac:dyDescent="0.2">
      <c r="A27" s="51">
        <v>24</v>
      </c>
      <c r="B27" s="45" t="s">
        <v>2752</v>
      </c>
      <c r="C27" s="47" t="s">
        <v>2734</v>
      </c>
      <c r="D27" s="47" t="s">
        <v>2744</v>
      </c>
      <c r="E27" s="20">
        <v>80349.84</v>
      </c>
      <c r="F27" s="20">
        <v>196162.72</v>
      </c>
      <c r="G27" s="39" t="s">
        <v>2745</v>
      </c>
      <c r="H27" s="51" t="s">
        <v>51</v>
      </c>
      <c r="I27" s="47"/>
    </row>
    <row r="28" spans="1:9" x14ac:dyDescent="0.2">
      <c r="A28" s="51">
        <v>25</v>
      </c>
      <c r="B28" s="45" t="s">
        <v>2753</v>
      </c>
      <c r="C28" s="47" t="s">
        <v>2734</v>
      </c>
      <c r="D28" s="47" t="s">
        <v>2744</v>
      </c>
      <c r="E28" s="20">
        <v>151064.97</v>
      </c>
      <c r="F28" s="20">
        <v>325897.61</v>
      </c>
      <c r="G28" s="39" t="s">
        <v>2745</v>
      </c>
      <c r="H28" s="51" t="s">
        <v>52</v>
      </c>
      <c r="I28" s="47"/>
    </row>
    <row r="29" spans="1:9" x14ac:dyDescent="0.2">
      <c r="A29" s="51">
        <v>26</v>
      </c>
      <c r="B29" s="45" t="s">
        <v>2754</v>
      </c>
      <c r="C29" s="47" t="s">
        <v>2734</v>
      </c>
      <c r="D29" s="47" t="s">
        <v>2744</v>
      </c>
      <c r="E29" s="20">
        <v>258347.82</v>
      </c>
      <c r="F29" s="20">
        <v>669941.27</v>
      </c>
      <c r="G29" s="39" t="s">
        <v>2745</v>
      </c>
      <c r="H29" s="51" t="s">
        <v>48</v>
      </c>
      <c r="I29" s="47"/>
    </row>
    <row r="30" spans="1:9" x14ac:dyDescent="0.2">
      <c r="A30" s="51">
        <v>27</v>
      </c>
      <c r="B30" s="45" t="s">
        <v>2755</v>
      </c>
      <c r="C30" s="47" t="s">
        <v>2734</v>
      </c>
      <c r="D30" s="47" t="s">
        <v>2744</v>
      </c>
      <c r="E30" s="20">
        <v>124805.37</v>
      </c>
      <c r="F30" s="20">
        <v>305127.15000000002</v>
      </c>
      <c r="G30" s="39" t="s">
        <v>2756</v>
      </c>
      <c r="H30" s="51" t="s">
        <v>53</v>
      </c>
      <c r="I30" s="47"/>
    </row>
    <row r="31" spans="1:9" x14ac:dyDescent="0.2">
      <c r="A31" s="51">
        <v>28</v>
      </c>
      <c r="B31" s="45" t="s">
        <v>2757</v>
      </c>
      <c r="C31" s="47" t="s">
        <v>2734</v>
      </c>
      <c r="D31" s="47" t="s">
        <v>2744</v>
      </c>
      <c r="E31" s="20">
        <v>8172.75</v>
      </c>
      <c r="F31" s="20">
        <v>56109.42</v>
      </c>
      <c r="G31" s="39" t="s">
        <v>2745</v>
      </c>
      <c r="H31" s="51" t="s">
        <v>54</v>
      </c>
      <c r="I31" s="47"/>
    </row>
    <row r="32" spans="1:9" x14ac:dyDescent="0.2">
      <c r="A32" s="51">
        <v>29</v>
      </c>
      <c r="B32" s="47" t="s">
        <v>2758</v>
      </c>
      <c r="C32" s="47" t="s">
        <v>2734</v>
      </c>
      <c r="D32" s="47" t="s">
        <v>2744</v>
      </c>
      <c r="E32" s="20">
        <v>204329.33</v>
      </c>
      <c r="F32" s="20">
        <v>490821.7</v>
      </c>
      <c r="G32" s="39" t="s">
        <v>2745</v>
      </c>
      <c r="H32" s="79" t="s">
        <v>55</v>
      </c>
      <c r="I32" s="47"/>
    </row>
    <row r="33" spans="1:9" x14ac:dyDescent="0.2">
      <c r="A33" s="51">
        <v>30</v>
      </c>
      <c r="B33" s="45" t="s">
        <v>56</v>
      </c>
      <c r="C33" s="47" t="s">
        <v>2734</v>
      </c>
      <c r="D33" s="47" t="s">
        <v>2744</v>
      </c>
      <c r="E33" s="11">
        <v>0</v>
      </c>
      <c r="F33" s="11">
        <v>32911.58</v>
      </c>
      <c r="G33" s="115" t="s">
        <v>2747</v>
      </c>
      <c r="H33" s="118" t="s">
        <v>48</v>
      </c>
      <c r="I33" s="45"/>
    </row>
    <row r="34" spans="1:9" x14ac:dyDescent="0.2">
      <c r="A34" s="51">
        <v>31</v>
      </c>
      <c r="B34" s="47" t="s">
        <v>2759</v>
      </c>
      <c r="C34" s="47" t="s">
        <v>2734</v>
      </c>
      <c r="D34" s="47" t="s">
        <v>2744</v>
      </c>
      <c r="E34" s="20">
        <v>565885.28</v>
      </c>
      <c r="F34" s="20">
        <v>790876.3</v>
      </c>
      <c r="G34" s="39" t="s">
        <v>2745</v>
      </c>
      <c r="H34" s="79" t="s">
        <v>57</v>
      </c>
      <c r="I34" s="47"/>
    </row>
    <row r="35" spans="1:9" ht="25.5" x14ac:dyDescent="0.2">
      <c r="A35" s="51">
        <v>32</v>
      </c>
      <c r="B35" s="47" t="s">
        <v>2760</v>
      </c>
      <c r="C35" s="47" t="s">
        <v>2734</v>
      </c>
      <c r="D35" s="47" t="s">
        <v>2744</v>
      </c>
      <c r="E35" s="20">
        <v>1475912.23</v>
      </c>
      <c r="F35" s="20">
        <v>1957690.32</v>
      </c>
      <c r="G35" s="39" t="s">
        <v>2745</v>
      </c>
      <c r="H35" s="79" t="s">
        <v>58</v>
      </c>
      <c r="I35" s="47"/>
    </row>
    <row r="36" spans="1:9" x14ac:dyDescent="0.2">
      <c r="A36" s="51">
        <v>33</v>
      </c>
      <c r="B36" s="47" t="s">
        <v>59</v>
      </c>
      <c r="C36" s="47" t="s">
        <v>2734</v>
      </c>
      <c r="D36" s="47" t="s">
        <v>2744</v>
      </c>
      <c r="E36" s="20">
        <v>454865.88</v>
      </c>
      <c r="F36" s="20">
        <v>635540.15</v>
      </c>
      <c r="G36" s="39" t="s">
        <v>2745</v>
      </c>
      <c r="H36" s="79" t="s">
        <v>60</v>
      </c>
      <c r="I36" s="47"/>
    </row>
    <row r="37" spans="1:9" x14ac:dyDescent="0.2">
      <c r="A37" s="51">
        <v>34</v>
      </c>
      <c r="B37" s="47" t="s">
        <v>2761</v>
      </c>
      <c r="C37" s="47" t="s">
        <v>2734</v>
      </c>
      <c r="D37" s="47" t="s">
        <v>2744</v>
      </c>
      <c r="E37" s="20">
        <v>20719.64</v>
      </c>
      <c r="F37" s="20">
        <v>38366.78</v>
      </c>
      <c r="G37" s="39" t="s">
        <v>2747</v>
      </c>
      <c r="H37" s="79" t="s">
        <v>61</v>
      </c>
      <c r="I37" s="47"/>
    </row>
    <row r="38" spans="1:9" x14ac:dyDescent="0.2">
      <c r="A38" s="51">
        <v>35</v>
      </c>
      <c r="B38" s="47" t="s">
        <v>62</v>
      </c>
      <c r="C38" s="47" t="s">
        <v>2734</v>
      </c>
      <c r="D38" s="47" t="s">
        <v>2744</v>
      </c>
      <c r="E38" s="20">
        <v>40375.53</v>
      </c>
      <c r="F38" s="20">
        <v>53022.54</v>
      </c>
      <c r="G38" s="39" t="s">
        <v>2745</v>
      </c>
      <c r="H38" s="79" t="s">
        <v>60</v>
      </c>
      <c r="I38" s="47"/>
    </row>
    <row r="39" spans="1:9" x14ac:dyDescent="0.2">
      <c r="A39" s="170" t="s">
        <v>20</v>
      </c>
      <c r="B39" s="170"/>
      <c r="C39" s="170"/>
      <c r="D39" s="170"/>
      <c r="E39" s="170"/>
      <c r="F39" s="24">
        <f>SUM(F4:F38)</f>
        <v>12355566.350000001</v>
      </c>
      <c r="G39" s="83"/>
      <c r="H39" s="86"/>
      <c r="I39" s="15"/>
    </row>
    <row r="40" spans="1:9" ht="38.25" x14ac:dyDescent="0.2">
      <c r="A40" s="34">
        <v>1</v>
      </c>
      <c r="B40" s="45" t="s">
        <v>1160</v>
      </c>
      <c r="C40" s="47" t="s">
        <v>26</v>
      </c>
      <c r="D40" s="47" t="s">
        <v>925</v>
      </c>
      <c r="E40" s="20">
        <v>50000</v>
      </c>
      <c r="F40" s="20">
        <v>50000</v>
      </c>
      <c r="G40" s="39" t="s">
        <v>492</v>
      </c>
      <c r="H40" s="51" t="s">
        <v>926</v>
      </c>
      <c r="I40" s="40"/>
    </row>
    <row r="41" spans="1:9" x14ac:dyDescent="0.2">
      <c r="A41" s="34">
        <v>2</v>
      </c>
      <c r="B41" s="45" t="s">
        <v>1161</v>
      </c>
      <c r="C41" s="45" t="s">
        <v>1160</v>
      </c>
      <c r="D41" s="47" t="s">
        <v>927</v>
      </c>
      <c r="E41" s="26">
        <v>20000</v>
      </c>
      <c r="F41" s="27">
        <v>20000</v>
      </c>
      <c r="G41" s="133" t="s">
        <v>928</v>
      </c>
      <c r="H41" s="62" t="s">
        <v>929</v>
      </c>
      <c r="I41" s="40"/>
    </row>
    <row r="42" spans="1:9" ht="51" x14ac:dyDescent="0.2">
      <c r="A42" s="34">
        <v>3</v>
      </c>
      <c r="B42" s="45" t="s">
        <v>968</v>
      </c>
      <c r="C42" s="47" t="s">
        <v>26</v>
      </c>
      <c r="D42" s="47" t="s">
        <v>940</v>
      </c>
      <c r="E42" s="20">
        <v>0</v>
      </c>
      <c r="F42" s="116" t="s">
        <v>2012</v>
      </c>
      <c r="G42" s="39"/>
      <c r="H42" s="53" t="s">
        <v>2013</v>
      </c>
      <c r="I42" s="47" t="s">
        <v>941</v>
      </c>
    </row>
    <row r="43" spans="1:9" ht="25.5" x14ac:dyDescent="0.2">
      <c r="A43" s="34">
        <v>6</v>
      </c>
      <c r="B43" s="47" t="s">
        <v>2069</v>
      </c>
      <c r="C43" s="47" t="s">
        <v>2683</v>
      </c>
      <c r="D43" s="47" t="s">
        <v>946</v>
      </c>
      <c r="E43" s="20">
        <v>6916.59</v>
      </c>
      <c r="F43" s="20">
        <v>14879.31</v>
      </c>
      <c r="G43" s="134" t="s">
        <v>1240</v>
      </c>
      <c r="H43" s="53" t="s">
        <v>1242</v>
      </c>
      <c r="I43" s="147" t="s">
        <v>949</v>
      </c>
    </row>
    <row r="44" spans="1:9" ht="25.5" x14ac:dyDescent="0.2">
      <c r="A44" s="34">
        <v>7</v>
      </c>
      <c r="B44" s="47" t="s">
        <v>2069</v>
      </c>
      <c r="C44" s="47" t="s">
        <v>2684</v>
      </c>
      <c r="D44" s="47" t="s">
        <v>946</v>
      </c>
      <c r="E44" s="20">
        <v>6518.29</v>
      </c>
      <c r="F44" s="20">
        <v>14268.54</v>
      </c>
      <c r="G44" s="134" t="s">
        <v>1240</v>
      </c>
      <c r="H44" s="53" t="s">
        <v>1242</v>
      </c>
      <c r="I44" s="147"/>
    </row>
    <row r="45" spans="1:9" ht="25.5" x14ac:dyDescent="0.2">
      <c r="A45" s="34">
        <v>8</v>
      </c>
      <c r="B45" s="47" t="s">
        <v>2069</v>
      </c>
      <c r="C45" s="47" t="s">
        <v>2685</v>
      </c>
      <c r="D45" s="47" t="s">
        <v>946</v>
      </c>
      <c r="E45" s="20">
        <v>6899.31</v>
      </c>
      <c r="F45" s="20">
        <v>14862.08</v>
      </c>
      <c r="G45" s="134" t="s">
        <v>1240</v>
      </c>
      <c r="H45" s="53" t="s">
        <v>1242</v>
      </c>
      <c r="I45" s="147"/>
    </row>
    <row r="46" spans="1:9" ht="25.5" x14ac:dyDescent="0.2">
      <c r="A46" s="34">
        <v>9</v>
      </c>
      <c r="B46" s="47" t="s">
        <v>2069</v>
      </c>
      <c r="C46" s="47" t="s">
        <v>2686</v>
      </c>
      <c r="D46" s="47" t="s">
        <v>946</v>
      </c>
      <c r="E46" s="20">
        <v>4677.26</v>
      </c>
      <c r="F46" s="20">
        <v>9344.49</v>
      </c>
      <c r="G46" s="134" t="s">
        <v>1240</v>
      </c>
      <c r="H46" s="53" t="s">
        <v>1242</v>
      </c>
      <c r="I46" s="147"/>
    </row>
    <row r="47" spans="1:9" ht="25.5" x14ac:dyDescent="0.2">
      <c r="A47" s="34">
        <v>10</v>
      </c>
      <c r="B47" s="47" t="s">
        <v>2069</v>
      </c>
      <c r="C47" s="47" t="s">
        <v>2687</v>
      </c>
      <c r="D47" s="47" t="s">
        <v>946</v>
      </c>
      <c r="E47" s="20">
        <v>4304.6000000000004</v>
      </c>
      <c r="F47" s="20">
        <v>8766.35</v>
      </c>
      <c r="G47" s="134" t="s">
        <v>1240</v>
      </c>
      <c r="H47" s="53" t="s">
        <v>1242</v>
      </c>
      <c r="I47" s="147"/>
    </row>
    <row r="48" spans="1:9" ht="25.5" x14ac:dyDescent="0.2">
      <c r="A48" s="34">
        <v>11</v>
      </c>
      <c r="B48" s="47" t="s">
        <v>2069</v>
      </c>
      <c r="C48" s="47" t="s">
        <v>2705</v>
      </c>
      <c r="D48" s="47" t="s">
        <v>946</v>
      </c>
      <c r="E48" s="20">
        <v>2044.21</v>
      </c>
      <c r="F48" s="20">
        <v>4311.9399999999996</v>
      </c>
      <c r="G48" s="134" t="s">
        <v>1240</v>
      </c>
      <c r="H48" s="53" t="s">
        <v>1242</v>
      </c>
      <c r="I48" s="147"/>
    </row>
    <row r="49" spans="1:9" ht="25.5" x14ac:dyDescent="0.2">
      <c r="A49" s="34">
        <v>12</v>
      </c>
      <c r="B49" s="47" t="s">
        <v>2069</v>
      </c>
      <c r="C49" s="47" t="s">
        <v>2688</v>
      </c>
      <c r="D49" s="47" t="s">
        <v>946</v>
      </c>
      <c r="E49" s="20">
        <v>2767.41</v>
      </c>
      <c r="F49" s="20">
        <v>6444.64</v>
      </c>
      <c r="G49" s="134" t="s">
        <v>1240</v>
      </c>
      <c r="H49" s="53" t="s">
        <v>1242</v>
      </c>
      <c r="I49" s="147"/>
    </row>
    <row r="50" spans="1:9" ht="25.5" x14ac:dyDescent="0.2">
      <c r="A50" s="34">
        <v>13</v>
      </c>
      <c r="B50" s="47" t="s">
        <v>2069</v>
      </c>
      <c r="C50" s="47" t="s">
        <v>2689</v>
      </c>
      <c r="D50" s="47" t="s">
        <v>946</v>
      </c>
      <c r="E50" s="20">
        <v>4209.1899999999996</v>
      </c>
      <c r="F50" s="20">
        <v>8631.19</v>
      </c>
      <c r="G50" s="134" t="s">
        <v>1240</v>
      </c>
      <c r="H50" s="53" t="s">
        <v>1242</v>
      </c>
      <c r="I50" s="147"/>
    </row>
    <row r="51" spans="1:9" ht="25.5" x14ac:dyDescent="0.2">
      <c r="A51" s="34">
        <v>14</v>
      </c>
      <c r="B51" s="47" t="s">
        <v>2069</v>
      </c>
      <c r="C51" s="47" t="s">
        <v>2690</v>
      </c>
      <c r="D51" s="47" t="s">
        <v>946</v>
      </c>
      <c r="E51" s="20">
        <v>1915.82</v>
      </c>
      <c r="F51" s="20">
        <v>4081.63</v>
      </c>
      <c r="G51" s="134" t="s">
        <v>1240</v>
      </c>
      <c r="H51" s="53" t="s">
        <v>1242</v>
      </c>
      <c r="I51" s="147"/>
    </row>
    <row r="52" spans="1:9" ht="25.5" x14ac:dyDescent="0.2">
      <c r="A52" s="34">
        <v>15</v>
      </c>
      <c r="B52" s="47" t="s">
        <v>2069</v>
      </c>
      <c r="C52" s="47" t="s">
        <v>2691</v>
      </c>
      <c r="D52" s="47" t="s">
        <v>946</v>
      </c>
      <c r="E52" s="20">
        <v>1634.9</v>
      </c>
      <c r="F52" s="20">
        <v>3642.15</v>
      </c>
      <c r="G52" s="134" t="s">
        <v>1240</v>
      </c>
      <c r="H52" s="53" t="s">
        <v>1242</v>
      </c>
      <c r="I52" s="147"/>
    </row>
    <row r="53" spans="1:9" ht="25.5" x14ac:dyDescent="0.2">
      <c r="A53" s="34">
        <v>16</v>
      </c>
      <c r="B53" s="47" t="s">
        <v>2069</v>
      </c>
      <c r="C53" s="47" t="s">
        <v>2693</v>
      </c>
      <c r="D53" s="47" t="s">
        <v>946</v>
      </c>
      <c r="E53" s="20">
        <v>4105.6499999999996</v>
      </c>
      <c r="F53" s="20">
        <v>8459.18</v>
      </c>
      <c r="G53" s="134" t="s">
        <v>1240</v>
      </c>
      <c r="H53" s="53" t="s">
        <v>1242</v>
      </c>
      <c r="I53" s="147"/>
    </row>
    <row r="54" spans="1:9" ht="25.5" x14ac:dyDescent="0.2">
      <c r="A54" s="34">
        <v>17</v>
      </c>
      <c r="B54" s="47" t="s">
        <v>2069</v>
      </c>
      <c r="C54" s="47" t="s">
        <v>2692</v>
      </c>
      <c r="D54" s="47" t="s">
        <v>946</v>
      </c>
      <c r="E54" s="20">
        <v>2610.41</v>
      </c>
      <c r="F54" s="20">
        <v>6048.42</v>
      </c>
      <c r="G54" s="134" t="s">
        <v>1240</v>
      </c>
      <c r="H54" s="53" t="s">
        <v>1242</v>
      </c>
      <c r="I54" s="147"/>
    </row>
    <row r="55" spans="1:9" ht="25.5" x14ac:dyDescent="0.2">
      <c r="A55" s="34">
        <v>18</v>
      </c>
      <c r="B55" s="47" t="s">
        <v>2069</v>
      </c>
      <c r="C55" s="47" t="s">
        <v>2694</v>
      </c>
      <c r="D55" s="47" t="s">
        <v>946</v>
      </c>
      <c r="E55" s="20">
        <v>2610.41</v>
      </c>
      <c r="F55" s="20">
        <v>6048.42</v>
      </c>
      <c r="G55" s="134" t="s">
        <v>1240</v>
      </c>
      <c r="H55" s="53" t="s">
        <v>1242</v>
      </c>
      <c r="I55" s="147"/>
    </row>
    <row r="56" spans="1:9" ht="25.5" x14ac:dyDescent="0.2">
      <c r="A56" s="34">
        <v>19</v>
      </c>
      <c r="B56" s="47" t="s">
        <v>2069</v>
      </c>
      <c r="C56" s="47" t="s">
        <v>2695</v>
      </c>
      <c r="D56" s="47" t="s">
        <v>946</v>
      </c>
      <c r="E56" s="20">
        <v>4332.96</v>
      </c>
      <c r="F56" s="20">
        <v>9099.2160000000003</v>
      </c>
      <c r="G56" s="39" t="s">
        <v>1241</v>
      </c>
      <c r="H56" s="51" t="s">
        <v>947</v>
      </c>
      <c r="I56" s="147"/>
    </row>
    <row r="57" spans="1:9" ht="25.5" x14ac:dyDescent="0.2">
      <c r="A57" s="34">
        <v>20</v>
      </c>
      <c r="B57" s="47" t="s">
        <v>2069</v>
      </c>
      <c r="C57" s="47" t="s">
        <v>2696</v>
      </c>
      <c r="D57" s="47" t="s">
        <v>946</v>
      </c>
      <c r="E57" s="20">
        <v>1801.84</v>
      </c>
      <c r="F57" s="20">
        <v>3783.864</v>
      </c>
      <c r="G57" s="39" t="s">
        <v>1241</v>
      </c>
      <c r="H57" s="51" t="s">
        <v>947</v>
      </c>
      <c r="I57" s="147"/>
    </row>
    <row r="58" spans="1:9" ht="25.5" x14ac:dyDescent="0.2">
      <c r="A58" s="34">
        <v>21</v>
      </c>
      <c r="B58" s="47" t="s">
        <v>2069</v>
      </c>
      <c r="C58" s="47" t="s">
        <v>2697</v>
      </c>
      <c r="D58" s="47" t="s">
        <v>946</v>
      </c>
      <c r="E58" s="20">
        <v>4846.78</v>
      </c>
      <c r="F58" s="20">
        <v>10178.237999999999</v>
      </c>
      <c r="G58" s="39" t="s">
        <v>1241</v>
      </c>
      <c r="H58" s="51" t="s">
        <v>947</v>
      </c>
      <c r="I58" s="147"/>
    </row>
    <row r="59" spans="1:9" ht="25.5" x14ac:dyDescent="0.2">
      <c r="A59" s="34">
        <v>22</v>
      </c>
      <c r="B59" s="47" t="s">
        <v>2069</v>
      </c>
      <c r="C59" s="47" t="s">
        <v>2698</v>
      </c>
      <c r="D59" s="47" t="s">
        <v>946</v>
      </c>
      <c r="E59" s="20">
        <v>3927.65</v>
      </c>
      <c r="F59" s="20">
        <v>8248.0650000000005</v>
      </c>
      <c r="G59" s="39" t="s">
        <v>1241</v>
      </c>
      <c r="H59" s="51" t="s">
        <v>947</v>
      </c>
      <c r="I59" s="147"/>
    </row>
    <row r="60" spans="1:9" ht="25.5" x14ac:dyDescent="0.2">
      <c r="A60" s="34">
        <v>23</v>
      </c>
      <c r="B60" s="47" t="s">
        <v>2069</v>
      </c>
      <c r="C60" s="47" t="s">
        <v>2699</v>
      </c>
      <c r="D60" s="47" t="s">
        <v>946</v>
      </c>
      <c r="E60" s="20">
        <v>4346.01</v>
      </c>
      <c r="F60" s="20">
        <v>9126.621000000001</v>
      </c>
      <c r="G60" s="39" t="s">
        <v>1241</v>
      </c>
      <c r="H60" s="51" t="s">
        <v>947</v>
      </c>
      <c r="I60" s="147"/>
    </row>
    <row r="61" spans="1:9" ht="25.5" x14ac:dyDescent="0.2">
      <c r="A61" s="34">
        <v>24</v>
      </c>
      <c r="B61" s="47" t="s">
        <v>2069</v>
      </c>
      <c r="C61" s="47" t="s">
        <v>2700</v>
      </c>
      <c r="D61" s="47" t="s">
        <v>946</v>
      </c>
      <c r="E61" s="20">
        <v>4105.6499999999996</v>
      </c>
      <c r="F61" s="20">
        <v>8459.18</v>
      </c>
      <c r="G61" s="39" t="s">
        <v>1241</v>
      </c>
      <c r="H61" s="51" t="s">
        <v>947</v>
      </c>
      <c r="I61" s="147"/>
    </row>
    <row r="62" spans="1:9" ht="25.5" x14ac:dyDescent="0.2">
      <c r="A62" s="34">
        <v>25</v>
      </c>
      <c r="B62" s="47" t="s">
        <v>2069</v>
      </c>
      <c r="C62" s="47" t="s">
        <v>2701</v>
      </c>
      <c r="D62" s="47" t="s">
        <v>946</v>
      </c>
      <c r="E62" s="20">
        <v>1409.8</v>
      </c>
      <c r="F62" s="20">
        <v>2960.58</v>
      </c>
      <c r="G62" s="39" t="s">
        <v>1241</v>
      </c>
      <c r="H62" s="51" t="s">
        <v>947</v>
      </c>
      <c r="I62" s="147"/>
    </row>
    <row r="63" spans="1:9" ht="25.5" x14ac:dyDescent="0.2">
      <c r="A63" s="34">
        <v>26</v>
      </c>
      <c r="B63" s="47" t="s">
        <v>2069</v>
      </c>
      <c r="C63" s="47" t="s">
        <v>2702</v>
      </c>
      <c r="D63" s="47" t="s">
        <v>946</v>
      </c>
      <c r="E63" s="20">
        <v>6566.02</v>
      </c>
      <c r="F63" s="20">
        <v>13788.642000000002</v>
      </c>
      <c r="G63" s="39" t="s">
        <v>1241</v>
      </c>
      <c r="H63" s="51" t="s">
        <v>947</v>
      </c>
      <c r="I63" s="147"/>
    </row>
    <row r="64" spans="1:9" ht="25.5" x14ac:dyDescent="0.2">
      <c r="A64" s="34">
        <v>27</v>
      </c>
      <c r="B64" s="47" t="s">
        <v>2069</v>
      </c>
      <c r="C64" s="47" t="s">
        <v>2703</v>
      </c>
      <c r="D64" s="47" t="s">
        <v>946</v>
      </c>
      <c r="E64" s="20">
        <v>6807.26</v>
      </c>
      <c r="F64" s="20">
        <v>14295.246000000001</v>
      </c>
      <c r="G64" s="39" t="s">
        <v>1241</v>
      </c>
      <c r="H64" s="51" t="s">
        <v>947</v>
      </c>
      <c r="I64" s="147"/>
    </row>
    <row r="65" spans="1:11" ht="25.5" x14ac:dyDescent="0.2">
      <c r="A65" s="34">
        <v>28</v>
      </c>
      <c r="B65" s="47" t="s">
        <v>2069</v>
      </c>
      <c r="C65" s="47" t="s">
        <v>1481</v>
      </c>
      <c r="D65" s="47" t="s">
        <v>946</v>
      </c>
      <c r="E65" s="20">
        <v>6792.97</v>
      </c>
      <c r="F65" s="20">
        <v>14265.237000000001</v>
      </c>
      <c r="G65" s="39" t="s">
        <v>1241</v>
      </c>
      <c r="H65" s="51" t="s">
        <v>947</v>
      </c>
      <c r="I65" s="147"/>
    </row>
    <row r="66" spans="1:11" ht="25.5" x14ac:dyDescent="0.2">
      <c r="A66" s="34">
        <v>29</v>
      </c>
      <c r="B66" s="47" t="s">
        <v>2069</v>
      </c>
      <c r="C66" s="47" t="s">
        <v>2704</v>
      </c>
      <c r="D66" s="47" t="s">
        <v>946</v>
      </c>
      <c r="E66" s="20">
        <v>7523.81</v>
      </c>
      <c r="F66" s="20">
        <v>15800.001000000002</v>
      </c>
      <c r="G66" s="39" t="s">
        <v>1241</v>
      </c>
      <c r="H66" s="51" t="s">
        <v>947</v>
      </c>
      <c r="I66" s="147"/>
      <c r="K66" s="42"/>
    </row>
    <row r="67" spans="1:11" x14ac:dyDescent="0.2">
      <c r="A67" s="34">
        <v>30</v>
      </c>
      <c r="B67" s="47" t="s">
        <v>1245</v>
      </c>
      <c r="C67" s="47" t="s">
        <v>2570</v>
      </c>
      <c r="D67" s="47" t="s">
        <v>951</v>
      </c>
      <c r="E67" s="20">
        <v>1395</v>
      </c>
      <c r="F67" s="20">
        <v>3400</v>
      </c>
      <c r="G67" s="39" t="s">
        <v>1243</v>
      </c>
      <c r="H67" s="51" t="s">
        <v>1244</v>
      </c>
      <c r="I67" s="39"/>
    </row>
    <row r="68" spans="1:11" x14ac:dyDescent="0.2">
      <c r="A68" s="34">
        <v>31</v>
      </c>
      <c r="B68" s="47" t="s">
        <v>1245</v>
      </c>
      <c r="C68" s="47" t="s">
        <v>2570</v>
      </c>
      <c r="D68" s="47" t="s">
        <v>951</v>
      </c>
      <c r="E68" s="20">
        <v>2710</v>
      </c>
      <c r="F68" s="20">
        <v>5400</v>
      </c>
      <c r="G68" s="39" t="s">
        <v>1243</v>
      </c>
      <c r="H68" s="51" t="s">
        <v>1244</v>
      </c>
      <c r="I68" s="47"/>
    </row>
    <row r="69" spans="1:11" x14ac:dyDescent="0.2">
      <c r="A69" s="34">
        <v>32</v>
      </c>
      <c r="B69" s="47" t="s">
        <v>1246</v>
      </c>
      <c r="C69" s="47" t="s">
        <v>2570</v>
      </c>
      <c r="D69" s="47" t="s">
        <v>951</v>
      </c>
      <c r="E69" s="20">
        <v>2047.75</v>
      </c>
      <c r="F69" s="20">
        <v>4530</v>
      </c>
      <c r="G69" s="39" t="s">
        <v>1243</v>
      </c>
      <c r="H69" s="51" t="s">
        <v>1244</v>
      </c>
      <c r="I69" s="47"/>
    </row>
    <row r="70" spans="1:11" x14ac:dyDescent="0.2">
      <c r="A70" s="34">
        <v>33</v>
      </c>
      <c r="B70" s="47" t="s">
        <v>1246</v>
      </c>
      <c r="C70" s="47" t="s">
        <v>26</v>
      </c>
      <c r="D70" s="47" t="s">
        <v>951</v>
      </c>
      <c r="E70" s="20">
        <v>921.02</v>
      </c>
      <c r="F70" s="20">
        <v>2400</v>
      </c>
      <c r="G70" s="39" t="s">
        <v>1243</v>
      </c>
      <c r="H70" s="51" t="s">
        <v>1244</v>
      </c>
      <c r="I70" s="47"/>
    </row>
    <row r="71" spans="1:11" x14ac:dyDescent="0.2">
      <c r="A71" s="34">
        <v>34</v>
      </c>
      <c r="B71" s="47" t="s">
        <v>1246</v>
      </c>
      <c r="C71" s="47" t="s">
        <v>2570</v>
      </c>
      <c r="D71" s="47" t="s">
        <v>951</v>
      </c>
      <c r="E71" s="20">
        <v>3842.81</v>
      </c>
      <c r="F71" s="20">
        <v>7930</v>
      </c>
      <c r="G71" s="39" t="s">
        <v>1243</v>
      </c>
      <c r="H71" s="51" t="s">
        <v>1244</v>
      </c>
      <c r="I71" s="47"/>
    </row>
    <row r="72" spans="1:11" x14ac:dyDescent="0.2">
      <c r="A72" s="34">
        <v>35</v>
      </c>
      <c r="B72" s="45" t="s">
        <v>950</v>
      </c>
      <c r="C72" s="47" t="s">
        <v>2570</v>
      </c>
      <c r="D72" s="47" t="s">
        <v>2070</v>
      </c>
      <c r="E72" s="20">
        <v>3446.32</v>
      </c>
      <c r="F72" s="20">
        <v>7620</v>
      </c>
      <c r="G72" s="135">
        <v>44742</v>
      </c>
      <c r="H72" s="51" t="s">
        <v>1204</v>
      </c>
      <c r="I72" s="40"/>
    </row>
    <row r="73" spans="1:11" x14ac:dyDescent="0.2">
      <c r="A73" s="34">
        <v>36</v>
      </c>
      <c r="B73" s="45" t="s">
        <v>950</v>
      </c>
      <c r="C73" s="47" t="s">
        <v>2570</v>
      </c>
      <c r="D73" s="47" t="s">
        <v>2070</v>
      </c>
      <c r="E73" s="20">
        <v>3209.4</v>
      </c>
      <c r="F73" s="20">
        <v>7425</v>
      </c>
      <c r="G73" s="135">
        <v>44742</v>
      </c>
      <c r="H73" s="51" t="s">
        <v>1205</v>
      </c>
      <c r="I73" s="40"/>
    </row>
    <row r="74" spans="1:11" x14ac:dyDescent="0.2">
      <c r="A74" s="34">
        <v>37</v>
      </c>
      <c r="B74" s="45" t="s">
        <v>950</v>
      </c>
      <c r="C74" s="47" t="s">
        <v>2570</v>
      </c>
      <c r="D74" s="47" t="s">
        <v>2070</v>
      </c>
      <c r="E74" s="20">
        <v>3173.51</v>
      </c>
      <c r="F74" s="20">
        <v>7380</v>
      </c>
      <c r="G74" s="135">
        <v>44742</v>
      </c>
      <c r="H74" s="51" t="s">
        <v>1204</v>
      </c>
      <c r="I74" s="40"/>
    </row>
    <row r="75" spans="1:11" ht="25.5" x14ac:dyDescent="0.2">
      <c r="A75" s="34">
        <v>38</v>
      </c>
      <c r="B75" s="45" t="s">
        <v>30</v>
      </c>
      <c r="C75" s="47" t="s">
        <v>26</v>
      </c>
      <c r="D75" s="47" t="s">
        <v>2565</v>
      </c>
      <c r="E75" s="5"/>
      <c r="F75" s="5">
        <v>10043.41</v>
      </c>
      <c r="G75" s="39" t="s">
        <v>1309</v>
      </c>
      <c r="H75" s="51"/>
      <c r="I75" s="47"/>
    </row>
    <row r="76" spans="1:11" ht="25.5" x14ac:dyDescent="0.2">
      <c r="A76" s="34">
        <v>39</v>
      </c>
      <c r="B76" s="45" t="s">
        <v>30</v>
      </c>
      <c r="C76" s="47" t="s">
        <v>26</v>
      </c>
      <c r="D76" s="47" t="s">
        <v>2566</v>
      </c>
      <c r="E76" s="5"/>
      <c r="F76" s="5">
        <v>12868.81</v>
      </c>
      <c r="G76" s="39" t="s">
        <v>1308</v>
      </c>
      <c r="H76" s="51"/>
      <c r="I76" s="47"/>
    </row>
    <row r="77" spans="1:11" ht="25.5" x14ac:dyDescent="0.2">
      <c r="A77" s="34">
        <v>40</v>
      </c>
      <c r="B77" s="45" t="s">
        <v>30</v>
      </c>
      <c r="C77" s="47" t="s">
        <v>26</v>
      </c>
      <c r="D77" s="47" t="s">
        <v>2567</v>
      </c>
      <c r="E77" s="5"/>
      <c r="F77" s="5">
        <v>12581.25</v>
      </c>
      <c r="G77" s="39" t="s">
        <v>1308</v>
      </c>
      <c r="H77" s="51"/>
      <c r="I77" s="47"/>
    </row>
    <row r="78" spans="1:11" ht="38.25" x14ac:dyDescent="0.2">
      <c r="A78" s="34">
        <v>41</v>
      </c>
      <c r="B78" s="45" t="s">
        <v>1165</v>
      </c>
      <c r="C78" s="47" t="s">
        <v>1169</v>
      </c>
      <c r="D78" s="47" t="s">
        <v>1162</v>
      </c>
      <c r="E78" s="20">
        <v>7006.88</v>
      </c>
      <c r="F78" s="20" t="s">
        <v>1163</v>
      </c>
      <c r="G78" s="39">
        <v>2022</v>
      </c>
      <c r="H78" s="51" t="s">
        <v>1164</v>
      </c>
      <c r="I78" s="47"/>
    </row>
    <row r="79" spans="1:11" ht="38.25" x14ac:dyDescent="0.2">
      <c r="A79" s="34">
        <v>42</v>
      </c>
      <c r="B79" s="45" t="s">
        <v>1165</v>
      </c>
      <c r="C79" s="47" t="s">
        <v>1170</v>
      </c>
      <c r="D79" s="47" t="s">
        <v>1162</v>
      </c>
      <c r="E79" s="20">
        <v>7483.69</v>
      </c>
      <c r="F79" s="20" t="s">
        <v>1163</v>
      </c>
      <c r="G79" s="39">
        <v>2022</v>
      </c>
      <c r="H79" s="51" t="s">
        <v>1164</v>
      </c>
      <c r="I79" s="47"/>
    </row>
    <row r="80" spans="1:11" ht="38.25" x14ac:dyDescent="0.2">
      <c r="A80" s="34">
        <v>43</v>
      </c>
      <c r="B80" s="45" t="s">
        <v>1165</v>
      </c>
      <c r="C80" s="47" t="s">
        <v>1171</v>
      </c>
      <c r="D80" s="47" t="s">
        <v>1162</v>
      </c>
      <c r="E80" s="20">
        <v>7528.99</v>
      </c>
      <c r="F80" s="20" t="s">
        <v>1163</v>
      </c>
      <c r="G80" s="39">
        <v>2022</v>
      </c>
      <c r="H80" s="51" t="s">
        <v>1164</v>
      </c>
      <c r="I80" s="47"/>
    </row>
    <row r="81" spans="1:9" ht="38.25" x14ac:dyDescent="0.2">
      <c r="A81" s="34">
        <v>44</v>
      </c>
      <c r="B81" s="45" t="s">
        <v>1165</v>
      </c>
      <c r="C81" s="47" t="s">
        <v>1172</v>
      </c>
      <c r="D81" s="47" t="s">
        <v>1162</v>
      </c>
      <c r="E81" s="20">
        <v>5386.26</v>
      </c>
      <c r="F81" s="20" t="s">
        <v>1163</v>
      </c>
      <c r="G81" s="39">
        <v>2022</v>
      </c>
      <c r="H81" s="51" t="s">
        <v>1166</v>
      </c>
      <c r="I81" s="47"/>
    </row>
    <row r="82" spans="1:9" ht="38.25" x14ac:dyDescent="0.2">
      <c r="A82" s="34">
        <v>45</v>
      </c>
      <c r="B82" s="45" t="s">
        <v>1165</v>
      </c>
      <c r="C82" s="47" t="s">
        <v>1173</v>
      </c>
      <c r="D82" s="47" t="s">
        <v>1162</v>
      </c>
      <c r="E82" s="20">
        <v>5045.76</v>
      </c>
      <c r="F82" s="20" t="s">
        <v>1163</v>
      </c>
      <c r="G82" s="39">
        <v>2022</v>
      </c>
      <c r="H82" s="51" t="s">
        <v>1167</v>
      </c>
      <c r="I82" s="47"/>
    </row>
    <row r="83" spans="1:9" ht="38.25" x14ac:dyDescent="0.2">
      <c r="A83" s="34">
        <v>46</v>
      </c>
      <c r="B83" s="45" t="s">
        <v>1165</v>
      </c>
      <c r="C83" s="47" t="s">
        <v>1174</v>
      </c>
      <c r="D83" s="47" t="s">
        <v>1162</v>
      </c>
      <c r="E83" s="20">
        <v>1689.84</v>
      </c>
      <c r="F83" s="20" t="s">
        <v>1163</v>
      </c>
      <c r="G83" s="39">
        <v>2022</v>
      </c>
      <c r="H83" s="51" t="s">
        <v>1167</v>
      </c>
      <c r="I83" s="47"/>
    </row>
    <row r="84" spans="1:9" ht="38.25" x14ac:dyDescent="0.2">
      <c r="A84" s="34">
        <v>47</v>
      </c>
      <c r="B84" s="45" t="s">
        <v>1165</v>
      </c>
      <c r="C84" s="47" t="s">
        <v>1175</v>
      </c>
      <c r="D84" s="47" t="s">
        <v>1162</v>
      </c>
      <c r="E84" s="20">
        <v>4282.18</v>
      </c>
      <c r="F84" s="20" t="s">
        <v>1163</v>
      </c>
      <c r="G84" s="39">
        <v>2022</v>
      </c>
      <c r="H84" s="51" t="s">
        <v>1167</v>
      </c>
      <c r="I84" s="47"/>
    </row>
    <row r="85" spans="1:9" ht="38.25" x14ac:dyDescent="0.2">
      <c r="A85" s="34">
        <v>48</v>
      </c>
      <c r="B85" s="45" t="s">
        <v>1165</v>
      </c>
      <c r="C85" s="47" t="s">
        <v>1176</v>
      </c>
      <c r="D85" s="47" t="s">
        <v>1162</v>
      </c>
      <c r="E85" s="20">
        <v>2068.06</v>
      </c>
      <c r="F85" s="20" t="s">
        <v>1163</v>
      </c>
      <c r="G85" s="39">
        <v>2022</v>
      </c>
      <c r="H85" s="51" t="s">
        <v>1168</v>
      </c>
      <c r="I85" s="47"/>
    </row>
    <row r="86" spans="1:9" ht="25.5" x14ac:dyDescent="0.2">
      <c r="A86" s="34">
        <v>49</v>
      </c>
      <c r="B86" s="47" t="s">
        <v>1177</v>
      </c>
      <c r="C86" s="47" t="s">
        <v>26</v>
      </c>
      <c r="D86" s="47" t="s">
        <v>1178</v>
      </c>
      <c r="E86" s="20">
        <v>2853.32</v>
      </c>
      <c r="F86" s="20">
        <v>6607.08</v>
      </c>
      <c r="G86" s="134" t="s">
        <v>1182</v>
      </c>
      <c r="H86" s="53" t="s">
        <v>947</v>
      </c>
      <c r="I86" s="47"/>
    </row>
    <row r="87" spans="1:9" ht="25.5" x14ac:dyDescent="0.2">
      <c r="A87" s="34">
        <v>50</v>
      </c>
      <c r="B87" s="47" t="s">
        <v>1177</v>
      </c>
      <c r="C87" s="47" t="s">
        <v>26</v>
      </c>
      <c r="D87" s="47" t="s">
        <v>1179</v>
      </c>
      <c r="E87" s="20">
        <v>1511.37</v>
      </c>
      <c r="F87" s="20">
        <v>3249.02</v>
      </c>
      <c r="G87" s="134" t="s">
        <v>1182</v>
      </c>
      <c r="H87" s="53" t="s">
        <v>668</v>
      </c>
      <c r="I87" s="47"/>
    </row>
    <row r="88" spans="1:9" ht="25.5" x14ac:dyDescent="0.2">
      <c r="A88" s="34">
        <v>51</v>
      </c>
      <c r="B88" s="47" t="s">
        <v>1177</v>
      </c>
      <c r="C88" s="47" t="s">
        <v>26</v>
      </c>
      <c r="D88" s="47" t="s">
        <v>1180</v>
      </c>
      <c r="E88" s="20">
        <v>1572.82</v>
      </c>
      <c r="F88" s="20">
        <v>3441.58</v>
      </c>
      <c r="G88" s="134" t="s">
        <v>1182</v>
      </c>
      <c r="H88" s="53" t="s">
        <v>1184</v>
      </c>
      <c r="I88" s="47"/>
    </row>
    <row r="89" spans="1:9" ht="25.5" x14ac:dyDescent="0.2">
      <c r="A89" s="34">
        <v>52</v>
      </c>
      <c r="B89" s="47" t="s">
        <v>1177</v>
      </c>
      <c r="C89" s="47" t="s">
        <v>26</v>
      </c>
      <c r="D89" s="47" t="s">
        <v>1181</v>
      </c>
      <c r="E89" s="20">
        <v>1788.02</v>
      </c>
      <c r="F89" s="20">
        <v>3729.79</v>
      </c>
      <c r="G89" s="134" t="s">
        <v>1183</v>
      </c>
      <c r="H89" s="53" t="s">
        <v>1184</v>
      </c>
      <c r="I89" s="47"/>
    </row>
    <row r="90" spans="1:9" ht="38.25" x14ac:dyDescent="0.2">
      <c r="A90" s="34">
        <v>53</v>
      </c>
      <c r="B90" s="45" t="s">
        <v>1185</v>
      </c>
      <c r="C90" s="47" t="s">
        <v>26</v>
      </c>
      <c r="D90" s="47" t="s">
        <v>1191</v>
      </c>
      <c r="E90" s="20">
        <v>3884.88</v>
      </c>
      <c r="F90" s="20">
        <v>4404.3900000000003</v>
      </c>
      <c r="G90" s="39" t="s">
        <v>1186</v>
      </c>
      <c r="H90" s="51" t="s">
        <v>1187</v>
      </c>
      <c r="I90" s="47"/>
    </row>
    <row r="91" spans="1:9" ht="38.25" x14ac:dyDescent="0.2">
      <c r="A91" s="34">
        <v>54</v>
      </c>
      <c r="B91" s="45" t="s">
        <v>1185</v>
      </c>
      <c r="C91" s="47" t="s">
        <v>26</v>
      </c>
      <c r="D91" s="47" t="s">
        <v>1192</v>
      </c>
      <c r="E91" s="20">
        <v>6515.78</v>
      </c>
      <c r="F91" s="20">
        <v>7995.79</v>
      </c>
      <c r="G91" s="39" t="s">
        <v>1186</v>
      </c>
      <c r="H91" s="51" t="s">
        <v>1190</v>
      </c>
      <c r="I91" s="47"/>
    </row>
    <row r="92" spans="1:9" ht="38.25" x14ac:dyDescent="0.2">
      <c r="A92" s="34">
        <v>55</v>
      </c>
      <c r="B92" s="45" t="s">
        <v>1185</v>
      </c>
      <c r="C92" s="47" t="s">
        <v>26</v>
      </c>
      <c r="D92" s="47" t="s">
        <v>1193</v>
      </c>
      <c r="E92" s="20">
        <v>4119.9799999999996</v>
      </c>
      <c r="F92" s="20">
        <v>4710.45</v>
      </c>
      <c r="G92" s="39" t="s">
        <v>1186</v>
      </c>
      <c r="H92" s="51" t="s">
        <v>1188</v>
      </c>
      <c r="I92" s="47"/>
    </row>
    <row r="93" spans="1:9" ht="38.25" x14ac:dyDescent="0.2">
      <c r="A93" s="34">
        <v>56</v>
      </c>
      <c r="B93" s="45" t="s">
        <v>1185</v>
      </c>
      <c r="C93" s="47" t="s">
        <v>26</v>
      </c>
      <c r="D93" s="47" t="s">
        <v>1194</v>
      </c>
      <c r="E93" s="20">
        <v>4172.53</v>
      </c>
      <c r="F93" s="20">
        <v>4878.47</v>
      </c>
      <c r="G93" s="39" t="s">
        <v>1186</v>
      </c>
      <c r="H93" s="51" t="s">
        <v>1189</v>
      </c>
      <c r="I93" s="47"/>
    </row>
    <row r="94" spans="1:9" x14ac:dyDescent="0.2">
      <c r="A94" s="34">
        <v>57</v>
      </c>
      <c r="B94" s="47" t="s">
        <v>1195</v>
      </c>
      <c r="C94" s="47" t="s">
        <v>26</v>
      </c>
      <c r="D94" s="47" t="s">
        <v>951</v>
      </c>
      <c r="E94" s="20">
        <v>5118.6499999999996</v>
      </c>
      <c r="F94" s="20">
        <v>9792.0400000000009</v>
      </c>
      <c r="G94" s="39" t="s">
        <v>1186</v>
      </c>
      <c r="H94" s="51" t="s">
        <v>1196</v>
      </c>
      <c r="I94" s="47"/>
    </row>
    <row r="95" spans="1:9" x14ac:dyDescent="0.2">
      <c r="A95" s="34">
        <v>58</v>
      </c>
      <c r="B95" s="47" t="s">
        <v>1195</v>
      </c>
      <c r="C95" s="47" t="s">
        <v>26</v>
      </c>
      <c r="D95" s="47" t="s">
        <v>951</v>
      </c>
      <c r="E95" s="20">
        <v>2780.75</v>
      </c>
      <c r="F95" s="20">
        <v>6385.49</v>
      </c>
      <c r="G95" s="39" t="s">
        <v>1186</v>
      </c>
      <c r="H95" s="51" t="s">
        <v>1197</v>
      </c>
      <c r="I95" s="47"/>
    </row>
    <row r="96" spans="1:9" x14ac:dyDescent="0.2">
      <c r="A96" s="34">
        <v>59</v>
      </c>
      <c r="B96" s="47" t="s">
        <v>1195</v>
      </c>
      <c r="C96" s="47" t="s">
        <v>26</v>
      </c>
      <c r="D96" s="47" t="s">
        <v>951</v>
      </c>
      <c r="E96" s="20">
        <v>2870.83</v>
      </c>
      <c r="F96" s="20">
        <v>6521.61</v>
      </c>
      <c r="G96" s="39" t="s">
        <v>1186</v>
      </c>
      <c r="H96" s="51" t="s">
        <v>1198</v>
      </c>
      <c r="I96" s="47"/>
    </row>
    <row r="97" spans="1:9" x14ac:dyDescent="0.2">
      <c r="A97" s="34">
        <v>60</v>
      </c>
      <c r="B97" s="47" t="s">
        <v>1195</v>
      </c>
      <c r="C97" s="47" t="s">
        <v>26</v>
      </c>
      <c r="D97" s="47" t="s">
        <v>951</v>
      </c>
      <c r="E97" s="20">
        <v>5473.37</v>
      </c>
      <c r="F97" s="20">
        <v>11090.8</v>
      </c>
      <c r="G97" s="39" t="s">
        <v>1186</v>
      </c>
      <c r="H97" s="51" t="s">
        <v>1196</v>
      </c>
      <c r="I97" s="47"/>
    </row>
    <row r="98" spans="1:9" x14ac:dyDescent="0.2">
      <c r="A98" s="34">
        <v>61</v>
      </c>
      <c r="B98" s="47" t="s">
        <v>1195</v>
      </c>
      <c r="C98" s="47" t="s">
        <v>26</v>
      </c>
      <c r="D98" s="47" t="s">
        <v>951</v>
      </c>
      <c r="E98" s="20">
        <v>4589.51</v>
      </c>
      <c r="F98" s="20">
        <v>7885.5</v>
      </c>
      <c r="G98" s="39" t="s">
        <v>1186</v>
      </c>
      <c r="H98" s="51" t="s">
        <v>1197</v>
      </c>
      <c r="I98" s="47"/>
    </row>
    <row r="99" spans="1:9" x14ac:dyDescent="0.2">
      <c r="A99" s="34">
        <v>62</v>
      </c>
      <c r="B99" s="47" t="s">
        <v>1195</v>
      </c>
      <c r="C99" s="47" t="s">
        <v>26</v>
      </c>
      <c r="D99" s="47" t="s">
        <v>951</v>
      </c>
      <c r="E99" s="20">
        <v>4091.11</v>
      </c>
      <c r="F99" s="20">
        <v>7029.35</v>
      </c>
      <c r="G99" s="39" t="s">
        <v>1186</v>
      </c>
      <c r="H99" s="51" t="s">
        <v>1199</v>
      </c>
      <c r="I99" s="47"/>
    </row>
    <row r="100" spans="1:9" x14ac:dyDescent="0.2">
      <c r="A100" s="34">
        <v>63</v>
      </c>
      <c r="B100" s="47" t="s">
        <v>1195</v>
      </c>
      <c r="C100" s="47" t="s">
        <v>26</v>
      </c>
      <c r="D100" s="47" t="s">
        <v>951</v>
      </c>
      <c r="E100" s="20">
        <v>3867.16</v>
      </c>
      <c r="F100" s="20">
        <v>6644.55</v>
      </c>
      <c r="G100" s="39" t="s">
        <v>1186</v>
      </c>
      <c r="H100" s="51" t="s">
        <v>1200</v>
      </c>
      <c r="I100" s="47"/>
    </row>
    <row r="101" spans="1:9" x14ac:dyDescent="0.2">
      <c r="A101" s="34">
        <v>64</v>
      </c>
      <c r="B101" s="47" t="s">
        <v>1195</v>
      </c>
      <c r="C101" s="47" t="s">
        <v>26</v>
      </c>
      <c r="D101" s="47" t="s">
        <v>951</v>
      </c>
      <c r="E101" s="20">
        <v>4104.47</v>
      </c>
      <c r="F101" s="20">
        <v>7059</v>
      </c>
      <c r="G101" s="39" t="s">
        <v>1186</v>
      </c>
      <c r="H101" s="51" t="s">
        <v>1201</v>
      </c>
      <c r="I101" s="47"/>
    </row>
    <row r="102" spans="1:9" x14ac:dyDescent="0.2">
      <c r="A102" s="34">
        <v>65</v>
      </c>
      <c r="B102" s="47" t="s">
        <v>1195</v>
      </c>
      <c r="C102" s="47" t="s">
        <v>26</v>
      </c>
      <c r="D102" s="47" t="s">
        <v>951</v>
      </c>
      <c r="E102" s="20">
        <v>2444.14</v>
      </c>
      <c r="F102" s="20">
        <v>4203.92</v>
      </c>
      <c r="G102" s="39" t="s">
        <v>1186</v>
      </c>
      <c r="H102" s="51" t="s">
        <v>1202</v>
      </c>
      <c r="I102" s="47"/>
    </row>
    <row r="103" spans="1:9" x14ac:dyDescent="0.2">
      <c r="A103" s="34">
        <v>66</v>
      </c>
      <c r="B103" s="47" t="s">
        <v>1195</v>
      </c>
      <c r="C103" s="47" t="s">
        <v>26</v>
      </c>
      <c r="D103" s="47" t="s">
        <v>951</v>
      </c>
      <c r="E103" s="20">
        <v>3895.04</v>
      </c>
      <c r="F103" s="20">
        <v>6651.05</v>
      </c>
      <c r="G103" s="39" t="s">
        <v>1186</v>
      </c>
      <c r="H103" s="51" t="s">
        <v>1203</v>
      </c>
      <c r="I103" s="47"/>
    </row>
    <row r="104" spans="1:9" ht="25.5" x14ac:dyDescent="0.2">
      <c r="A104" s="34">
        <v>67</v>
      </c>
      <c r="B104" s="47" t="s">
        <v>1206</v>
      </c>
      <c r="C104" s="47" t="s">
        <v>1380</v>
      </c>
      <c r="D104" s="47" t="s">
        <v>1381</v>
      </c>
      <c r="E104" s="20">
        <v>1876.23</v>
      </c>
      <c r="F104" s="20">
        <v>3821.61</v>
      </c>
      <c r="G104" s="135">
        <v>44574</v>
      </c>
      <c r="H104" s="79" t="s">
        <v>1402</v>
      </c>
      <c r="I104" s="47"/>
    </row>
    <row r="105" spans="1:9" ht="25.5" x14ac:dyDescent="0.2">
      <c r="A105" s="34">
        <v>68</v>
      </c>
      <c r="B105" s="47" t="s">
        <v>1206</v>
      </c>
      <c r="C105" s="47" t="s">
        <v>1380</v>
      </c>
      <c r="D105" s="47" t="s">
        <v>1382</v>
      </c>
      <c r="E105" s="20">
        <v>6696.91</v>
      </c>
      <c r="F105" s="20">
        <v>13076.13</v>
      </c>
      <c r="G105" s="135">
        <v>44574</v>
      </c>
      <c r="H105" s="55" t="s">
        <v>1403</v>
      </c>
      <c r="I105" s="47"/>
    </row>
    <row r="106" spans="1:9" ht="25.5" x14ac:dyDescent="0.2">
      <c r="A106" s="34">
        <v>69</v>
      </c>
      <c r="B106" s="47" t="s">
        <v>1206</v>
      </c>
      <c r="C106" s="47" t="s">
        <v>1380</v>
      </c>
      <c r="D106" s="47" t="s">
        <v>1383</v>
      </c>
      <c r="E106" s="20">
        <v>1644.64</v>
      </c>
      <c r="F106" s="20">
        <v>3534.65</v>
      </c>
      <c r="G106" s="135">
        <v>44574</v>
      </c>
      <c r="H106" s="55" t="s">
        <v>1157</v>
      </c>
      <c r="I106" s="25"/>
    </row>
    <row r="107" spans="1:9" ht="25.5" x14ac:dyDescent="0.2">
      <c r="A107" s="34">
        <v>70</v>
      </c>
      <c r="B107" s="47" t="s">
        <v>1206</v>
      </c>
      <c r="C107" s="47" t="s">
        <v>1380</v>
      </c>
      <c r="D107" s="47" t="s">
        <v>1384</v>
      </c>
      <c r="E107" s="20">
        <v>6929.57</v>
      </c>
      <c r="F107" s="20">
        <v>14820.87</v>
      </c>
      <c r="G107" s="135">
        <v>44574</v>
      </c>
      <c r="H107" s="79" t="s">
        <v>1404</v>
      </c>
      <c r="I107" s="25"/>
    </row>
    <row r="108" spans="1:9" ht="25.5" x14ac:dyDescent="0.2">
      <c r="A108" s="34">
        <v>71</v>
      </c>
      <c r="B108" s="47" t="s">
        <v>1206</v>
      </c>
      <c r="C108" s="47" t="s">
        <v>1380</v>
      </c>
      <c r="D108" s="47" t="s">
        <v>1385</v>
      </c>
      <c r="E108" s="20">
        <v>2297.6999999999998</v>
      </c>
      <c r="F108" s="20">
        <v>4991.29</v>
      </c>
      <c r="G108" s="135">
        <v>44574</v>
      </c>
      <c r="H108" s="55" t="s">
        <v>1404</v>
      </c>
      <c r="I108" s="47"/>
    </row>
    <row r="109" spans="1:9" ht="25.5" x14ac:dyDescent="0.2">
      <c r="A109" s="34">
        <v>72</v>
      </c>
      <c r="B109" s="47" t="s">
        <v>1206</v>
      </c>
      <c r="C109" s="47" t="s">
        <v>1380</v>
      </c>
      <c r="D109" s="47" t="s">
        <v>1386</v>
      </c>
      <c r="E109" s="20">
        <v>4717.1400000000003</v>
      </c>
      <c r="F109" s="20">
        <v>10012.85</v>
      </c>
      <c r="G109" s="135">
        <v>44574</v>
      </c>
      <c r="H109" s="55" t="s">
        <v>1404</v>
      </c>
      <c r="I109" s="47"/>
    </row>
    <row r="110" spans="1:9" ht="25.5" x14ac:dyDescent="0.2">
      <c r="A110" s="34">
        <v>73</v>
      </c>
      <c r="B110" s="47" t="s">
        <v>1206</v>
      </c>
      <c r="C110" s="47" t="s">
        <v>1380</v>
      </c>
      <c r="D110" s="47" t="s">
        <v>1387</v>
      </c>
      <c r="E110" s="20">
        <v>2346.54</v>
      </c>
      <c r="F110" s="20">
        <v>4989.74</v>
      </c>
      <c r="G110" s="135">
        <v>44574</v>
      </c>
      <c r="H110" s="55" t="s">
        <v>1404</v>
      </c>
      <c r="I110" s="47"/>
    </row>
    <row r="111" spans="1:9" ht="25.5" x14ac:dyDescent="0.2">
      <c r="A111" s="34">
        <v>74</v>
      </c>
      <c r="B111" s="47" t="s">
        <v>1206</v>
      </c>
      <c r="C111" s="47" t="s">
        <v>1380</v>
      </c>
      <c r="D111" s="47" t="s">
        <v>1388</v>
      </c>
      <c r="E111" s="20">
        <v>5060.6000000000004</v>
      </c>
      <c r="F111" s="20">
        <v>11932.15</v>
      </c>
      <c r="G111" s="135">
        <v>44574</v>
      </c>
      <c r="H111" s="55" t="s">
        <v>1404</v>
      </c>
      <c r="I111" s="47"/>
    </row>
    <row r="112" spans="1:9" ht="25.5" x14ac:dyDescent="0.2">
      <c r="A112" s="34">
        <v>75</v>
      </c>
      <c r="B112" s="47" t="s">
        <v>1206</v>
      </c>
      <c r="C112" s="47" t="s">
        <v>1380</v>
      </c>
      <c r="D112" s="47" t="s">
        <v>1389</v>
      </c>
      <c r="E112" s="20">
        <v>6527.93</v>
      </c>
      <c r="F112" s="20">
        <v>12841.81</v>
      </c>
      <c r="G112" s="135">
        <v>44574</v>
      </c>
      <c r="H112" s="55" t="s">
        <v>1403</v>
      </c>
      <c r="I112" s="47"/>
    </row>
    <row r="113" spans="1:9" ht="25.5" x14ac:dyDescent="0.2">
      <c r="A113" s="34">
        <v>76</v>
      </c>
      <c r="B113" s="47" t="s">
        <v>1206</v>
      </c>
      <c r="C113" s="47" t="s">
        <v>1380</v>
      </c>
      <c r="D113" s="47" t="s">
        <v>1390</v>
      </c>
      <c r="E113" s="20">
        <v>6517.12</v>
      </c>
      <c r="F113" s="20">
        <v>12785.16</v>
      </c>
      <c r="G113" s="135">
        <v>44574</v>
      </c>
      <c r="H113" s="55" t="s">
        <v>1403</v>
      </c>
      <c r="I113" s="47"/>
    </row>
    <row r="114" spans="1:9" ht="25.5" x14ac:dyDescent="0.2">
      <c r="A114" s="34">
        <v>77</v>
      </c>
      <c r="B114" s="47" t="s">
        <v>1206</v>
      </c>
      <c r="C114" s="47" t="s">
        <v>1380</v>
      </c>
      <c r="D114" s="47" t="s">
        <v>1391</v>
      </c>
      <c r="E114" s="20">
        <v>3753.37</v>
      </c>
      <c r="F114" s="20">
        <v>7783.15</v>
      </c>
      <c r="G114" s="135">
        <v>44574</v>
      </c>
      <c r="H114" s="55" t="s">
        <v>1405</v>
      </c>
      <c r="I114" s="47"/>
    </row>
    <row r="115" spans="1:9" ht="25.5" x14ac:dyDescent="0.2">
      <c r="A115" s="34">
        <v>78</v>
      </c>
      <c r="B115" s="47" t="s">
        <v>1206</v>
      </c>
      <c r="C115" s="47" t="s">
        <v>1380</v>
      </c>
      <c r="D115" s="47" t="s">
        <v>1392</v>
      </c>
      <c r="E115" s="20">
        <v>3641.48</v>
      </c>
      <c r="F115" s="20">
        <v>7469.92</v>
      </c>
      <c r="G115" s="135">
        <v>44574</v>
      </c>
      <c r="H115" s="55" t="s">
        <v>1405</v>
      </c>
      <c r="I115" s="47"/>
    </row>
    <row r="116" spans="1:9" ht="25.5" x14ac:dyDescent="0.2">
      <c r="A116" s="34">
        <v>79</v>
      </c>
      <c r="B116" s="47" t="s">
        <v>1206</v>
      </c>
      <c r="C116" s="47" t="s">
        <v>1380</v>
      </c>
      <c r="D116" s="47" t="s">
        <v>1393</v>
      </c>
      <c r="E116" s="20">
        <v>2428.98</v>
      </c>
      <c r="F116" s="20">
        <v>4664.34</v>
      </c>
      <c r="G116" s="135">
        <v>44574</v>
      </c>
      <c r="H116" s="55" t="s">
        <v>1403</v>
      </c>
      <c r="I116" s="47"/>
    </row>
    <row r="117" spans="1:9" ht="25.5" x14ac:dyDescent="0.2">
      <c r="A117" s="34">
        <v>80</v>
      </c>
      <c r="B117" s="47" t="s">
        <v>1206</v>
      </c>
      <c r="C117" s="47" t="s">
        <v>1380</v>
      </c>
      <c r="D117" s="47" t="s">
        <v>1394</v>
      </c>
      <c r="E117" s="20">
        <v>4860.43</v>
      </c>
      <c r="F117" s="20">
        <v>9903.9</v>
      </c>
      <c r="G117" s="135">
        <v>44574</v>
      </c>
      <c r="H117" s="55" t="s">
        <v>1406</v>
      </c>
      <c r="I117" s="47"/>
    </row>
    <row r="118" spans="1:9" ht="25.5" x14ac:dyDescent="0.2">
      <c r="A118" s="34">
        <v>81</v>
      </c>
      <c r="B118" s="47" t="s">
        <v>1206</v>
      </c>
      <c r="C118" s="47" t="s">
        <v>1380</v>
      </c>
      <c r="D118" s="47" t="s">
        <v>1395</v>
      </c>
      <c r="E118" s="20">
        <v>1484.1</v>
      </c>
      <c r="F118" s="20">
        <v>3413.89</v>
      </c>
      <c r="G118" s="135">
        <v>44574</v>
      </c>
      <c r="H118" s="55" t="s">
        <v>1406</v>
      </c>
      <c r="I118" s="47"/>
    </row>
    <row r="119" spans="1:9" ht="25.5" x14ac:dyDescent="0.2">
      <c r="A119" s="34">
        <v>82</v>
      </c>
      <c r="B119" s="47" t="s">
        <v>1206</v>
      </c>
      <c r="C119" s="47" t="s">
        <v>1380</v>
      </c>
      <c r="D119" s="47" t="s">
        <v>1396</v>
      </c>
      <c r="E119" s="20">
        <v>3778.57</v>
      </c>
      <c r="F119" s="20">
        <v>8137.26</v>
      </c>
      <c r="G119" s="135">
        <v>44574</v>
      </c>
      <c r="H119" s="55" t="s">
        <v>1406</v>
      </c>
      <c r="I119" s="47"/>
    </row>
    <row r="120" spans="1:9" ht="25.5" x14ac:dyDescent="0.2">
      <c r="A120" s="34">
        <v>83</v>
      </c>
      <c r="B120" s="47" t="s">
        <v>1206</v>
      </c>
      <c r="C120" s="47" t="s">
        <v>1380</v>
      </c>
      <c r="D120" s="47" t="s">
        <v>1397</v>
      </c>
      <c r="E120" s="20">
        <v>2292.44</v>
      </c>
      <c r="F120" s="20">
        <v>4668.78</v>
      </c>
      <c r="G120" s="135">
        <v>44574</v>
      </c>
      <c r="H120" s="55" t="s">
        <v>1406</v>
      </c>
      <c r="I120" s="47"/>
    </row>
    <row r="121" spans="1:9" ht="25.5" x14ac:dyDescent="0.2">
      <c r="A121" s="34">
        <v>84</v>
      </c>
      <c r="B121" s="47" t="s">
        <v>1206</v>
      </c>
      <c r="C121" s="47" t="s">
        <v>1380</v>
      </c>
      <c r="D121" s="47" t="s">
        <v>1398</v>
      </c>
      <c r="E121" s="20">
        <v>1083.69</v>
      </c>
      <c r="F121" s="20">
        <v>2291.29</v>
      </c>
      <c r="G121" s="135">
        <v>44574</v>
      </c>
      <c r="H121" s="55" t="s">
        <v>1403</v>
      </c>
      <c r="I121" s="47"/>
    </row>
    <row r="122" spans="1:9" ht="25.5" x14ac:dyDescent="0.2">
      <c r="A122" s="34">
        <v>85</v>
      </c>
      <c r="B122" s="47" t="s">
        <v>1206</v>
      </c>
      <c r="C122" s="47" t="s">
        <v>1380</v>
      </c>
      <c r="D122" s="47" t="s">
        <v>1399</v>
      </c>
      <c r="E122" s="20">
        <v>6633.46</v>
      </c>
      <c r="F122" s="20">
        <v>13003.01</v>
      </c>
      <c r="G122" s="135">
        <v>44574</v>
      </c>
      <c r="H122" s="55" t="s">
        <v>1403</v>
      </c>
      <c r="I122" s="47"/>
    </row>
    <row r="123" spans="1:9" ht="25.5" x14ac:dyDescent="0.2">
      <c r="A123" s="34">
        <v>86</v>
      </c>
      <c r="B123" s="47" t="s">
        <v>1206</v>
      </c>
      <c r="C123" s="47" t="s">
        <v>1380</v>
      </c>
      <c r="D123" s="47" t="s">
        <v>1400</v>
      </c>
      <c r="E123" s="20">
        <v>3285.58</v>
      </c>
      <c r="F123" s="20">
        <v>7034.52</v>
      </c>
      <c r="G123" s="135" t="s">
        <v>1401</v>
      </c>
      <c r="H123" s="55" t="s">
        <v>1407</v>
      </c>
      <c r="I123" s="47"/>
    </row>
    <row r="124" spans="1:9" ht="38.25" x14ac:dyDescent="0.2">
      <c r="A124" s="34">
        <v>87</v>
      </c>
      <c r="B124" s="47" t="s">
        <v>1207</v>
      </c>
      <c r="C124" s="47" t="s">
        <v>1380</v>
      </c>
      <c r="D124" s="47" t="s">
        <v>2569</v>
      </c>
      <c r="E124" s="20"/>
      <c r="F124" s="20">
        <v>10100.68</v>
      </c>
      <c r="G124" s="39"/>
      <c r="H124" s="62"/>
      <c r="I124" s="47"/>
    </row>
    <row r="125" spans="1:9" x14ac:dyDescent="0.2">
      <c r="A125" s="34">
        <v>88</v>
      </c>
      <c r="B125" s="47" t="s">
        <v>1209</v>
      </c>
      <c r="C125" s="47" t="s">
        <v>2570</v>
      </c>
      <c r="D125" s="47" t="s">
        <v>1208</v>
      </c>
      <c r="E125" s="20">
        <v>1065.51</v>
      </c>
      <c r="F125" s="20">
        <v>3103.96</v>
      </c>
      <c r="G125" s="39" t="s">
        <v>1210</v>
      </c>
      <c r="H125" s="62" t="s">
        <v>1211</v>
      </c>
      <c r="I125" s="47"/>
    </row>
    <row r="126" spans="1:9" x14ac:dyDescent="0.2">
      <c r="A126" s="34">
        <v>89</v>
      </c>
      <c r="B126" s="47" t="s">
        <v>1209</v>
      </c>
      <c r="C126" s="47" t="s">
        <v>26</v>
      </c>
      <c r="D126" s="47" t="s">
        <v>1208</v>
      </c>
      <c r="E126" s="20">
        <v>641.32000000000005</v>
      </c>
      <c r="F126" s="20">
        <v>1846.05</v>
      </c>
      <c r="G126" s="39" t="s">
        <v>1210</v>
      </c>
      <c r="H126" s="62" t="s">
        <v>1211</v>
      </c>
      <c r="I126" s="47"/>
    </row>
    <row r="127" spans="1:9" ht="25.5" x14ac:dyDescent="0.2">
      <c r="A127" s="34">
        <v>90</v>
      </c>
      <c r="B127" s="47" t="s">
        <v>1215</v>
      </c>
      <c r="C127" s="47" t="s">
        <v>26</v>
      </c>
      <c r="D127" s="10" t="s">
        <v>2706</v>
      </c>
      <c r="E127" s="20"/>
      <c r="F127" s="124">
        <v>4856.3</v>
      </c>
      <c r="G127" s="39" t="s">
        <v>1212</v>
      </c>
      <c r="H127" s="62"/>
      <c r="I127" s="47"/>
    </row>
    <row r="128" spans="1:9" ht="25.5" x14ac:dyDescent="0.2">
      <c r="A128" s="34">
        <v>91</v>
      </c>
      <c r="B128" s="47" t="s">
        <v>1215</v>
      </c>
      <c r="C128" s="47" t="s">
        <v>26</v>
      </c>
      <c r="D128" s="10" t="s">
        <v>2707</v>
      </c>
      <c r="E128" s="20"/>
      <c r="F128" s="124">
        <v>6988.65</v>
      </c>
      <c r="G128" s="39" t="s">
        <v>1213</v>
      </c>
      <c r="H128" s="62"/>
      <c r="I128" s="47"/>
    </row>
    <row r="129" spans="1:9" ht="25.5" x14ac:dyDescent="0.2">
      <c r="A129" s="34">
        <v>92</v>
      </c>
      <c r="B129" s="47" t="s">
        <v>1215</v>
      </c>
      <c r="C129" s="47" t="s">
        <v>26</v>
      </c>
      <c r="D129" s="10" t="s">
        <v>2708</v>
      </c>
      <c r="E129" s="20"/>
      <c r="F129" s="124">
        <v>6724.01</v>
      </c>
      <c r="G129" s="39" t="s">
        <v>1214</v>
      </c>
      <c r="H129" s="62"/>
      <c r="I129" s="47"/>
    </row>
    <row r="130" spans="1:9" ht="25.5" x14ac:dyDescent="0.2">
      <c r="A130" s="34">
        <v>93</v>
      </c>
      <c r="B130" s="47" t="s">
        <v>1215</v>
      </c>
      <c r="C130" s="47" t="s">
        <v>26</v>
      </c>
      <c r="D130" s="10" t="s">
        <v>2709</v>
      </c>
      <c r="E130" s="20"/>
      <c r="F130" s="124">
        <v>9553.33</v>
      </c>
      <c r="G130" s="39" t="s">
        <v>1212</v>
      </c>
      <c r="H130" s="62"/>
      <c r="I130" s="47"/>
    </row>
    <row r="131" spans="1:9" ht="25.5" x14ac:dyDescent="0.2">
      <c r="A131" s="34">
        <v>94</v>
      </c>
      <c r="B131" s="47" t="s">
        <v>1216</v>
      </c>
      <c r="C131" s="47" t="s">
        <v>1217</v>
      </c>
      <c r="D131" s="47" t="s">
        <v>1218</v>
      </c>
      <c r="E131" s="20">
        <v>3158.78</v>
      </c>
      <c r="F131" s="20">
        <v>6065.16</v>
      </c>
      <c r="G131" s="136" t="s">
        <v>1219</v>
      </c>
      <c r="H131" s="55" t="s">
        <v>1220</v>
      </c>
      <c r="I131" s="47"/>
    </row>
    <row r="132" spans="1:9" ht="25.5" x14ac:dyDescent="0.2">
      <c r="A132" s="34">
        <v>95</v>
      </c>
      <c r="B132" s="47" t="s">
        <v>1216</v>
      </c>
      <c r="C132" s="47" t="s">
        <v>1221</v>
      </c>
      <c r="D132" s="47" t="s">
        <v>1218</v>
      </c>
      <c r="E132" s="20">
        <v>4083.95</v>
      </c>
      <c r="F132" s="20">
        <v>7482.25</v>
      </c>
      <c r="G132" s="136" t="s">
        <v>1219</v>
      </c>
      <c r="H132" s="55" t="s">
        <v>1220</v>
      </c>
      <c r="I132" s="47"/>
    </row>
    <row r="133" spans="1:9" ht="25.5" x14ac:dyDescent="0.2">
      <c r="A133" s="34">
        <v>96</v>
      </c>
      <c r="B133" s="47" t="s">
        <v>1216</v>
      </c>
      <c r="C133" s="47" t="s">
        <v>1222</v>
      </c>
      <c r="D133" s="47" t="s">
        <v>1218</v>
      </c>
      <c r="E133" s="20">
        <v>4612.41</v>
      </c>
      <c r="F133" s="20">
        <v>8285.5300000000007</v>
      </c>
      <c r="G133" s="136" t="s">
        <v>1219</v>
      </c>
      <c r="H133" s="55" t="s">
        <v>1220</v>
      </c>
      <c r="I133" s="47"/>
    </row>
    <row r="134" spans="1:9" ht="25.5" x14ac:dyDescent="0.2">
      <c r="A134" s="34">
        <v>97</v>
      </c>
      <c r="B134" s="47" t="s">
        <v>1216</v>
      </c>
      <c r="C134" s="47" t="s">
        <v>1223</v>
      </c>
      <c r="D134" s="47" t="s">
        <v>1218</v>
      </c>
      <c r="E134" s="20">
        <v>4082.97</v>
      </c>
      <c r="F134" s="20">
        <v>7480.38</v>
      </c>
      <c r="G134" s="136" t="s">
        <v>1219</v>
      </c>
      <c r="H134" s="55" t="s">
        <v>1220</v>
      </c>
      <c r="I134" s="47"/>
    </row>
    <row r="135" spans="1:9" ht="25.5" x14ac:dyDescent="0.2">
      <c r="A135" s="34">
        <v>98</v>
      </c>
      <c r="B135" s="47" t="s">
        <v>1216</v>
      </c>
      <c r="C135" s="47" t="s">
        <v>1224</v>
      </c>
      <c r="D135" s="47" t="s">
        <v>1218</v>
      </c>
      <c r="E135" s="20">
        <v>4256.63</v>
      </c>
      <c r="F135" s="20">
        <v>7744.43</v>
      </c>
      <c r="G135" s="136" t="s">
        <v>1219</v>
      </c>
      <c r="H135" s="55" t="s">
        <v>1220</v>
      </c>
      <c r="I135" s="47"/>
    </row>
    <row r="136" spans="1:9" ht="25.5" x14ac:dyDescent="0.2">
      <c r="A136" s="34">
        <v>99</v>
      </c>
      <c r="B136" s="47" t="s">
        <v>1216</v>
      </c>
      <c r="C136" s="47" t="s">
        <v>1225</v>
      </c>
      <c r="D136" s="47" t="s">
        <v>1218</v>
      </c>
      <c r="E136" s="20">
        <v>4012.82</v>
      </c>
      <c r="F136" s="20">
        <v>7373.22</v>
      </c>
      <c r="G136" s="136" t="s">
        <v>1219</v>
      </c>
      <c r="H136" s="55" t="s">
        <v>1220</v>
      </c>
      <c r="I136" s="47"/>
    </row>
    <row r="137" spans="1:9" ht="25.5" x14ac:dyDescent="0.2">
      <c r="A137" s="34">
        <v>100</v>
      </c>
      <c r="B137" s="47" t="s">
        <v>1216</v>
      </c>
      <c r="C137" s="47" t="s">
        <v>1226</v>
      </c>
      <c r="D137" s="47" t="s">
        <v>1218</v>
      </c>
      <c r="E137" s="20">
        <v>4014.65</v>
      </c>
      <c r="F137" s="20">
        <v>7374.86</v>
      </c>
      <c r="G137" s="136" t="s">
        <v>1219</v>
      </c>
      <c r="H137" s="55" t="s">
        <v>1220</v>
      </c>
      <c r="I137" s="47"/>
    </row>
    <row r="138" spans="1:9" ht="25.5" x14ac:dyDescent="0.2">
      <c r="A138" s="34">
        <v>101</v>
      </c>
      <c r="B138" s="47" t="s">
        <v>1216</v>
      </c>
      <c r="C138" s="47" t="s">
        <v>1227</v>
      </c>
      <c r="D138" s="47" t="s">
        <v>1218</v>
      </c>
      <c r="E138" s="20">
        <v>3944.98</v>
      </c>
      <c r="F138" s="20">
        <v>7420.72</v>
      </c>
      <c r="G138" s="136" t="s">
        <v>1219</v>
      </c>
      <c r="H138" s="55" t="s">
        <v>1220</v>
      </c>
      <c r="I138" s="47"/>
    </row>
    <row r="139" spans="1:9" ht="25.5" x14ac:dyDescent="0.2">
      <c r="A139" s="34">
        <v>102</v>
      </c>
      <c r="B139" s="47" t="s">
        <v>1216</v>
      </c>
      <c r="C139" s="47" t="s">
        <v>1228</v>
      </c>
      <c r="D139" s="47" t="s">
        <v>1218</v>
      </c>
      <c r="E139" s="20">
        <v>5959.45</v>
      </c>
      <c r="F139" s="20">
        <v>10334.69</v>
      </c>
      <c r="G139" s="136" t="s">
        <v>1219</v>
      </c>
      <c r="H139" s="55" t="s">
        <v>1220</v>
      </c>
      <c r="I139" s="47"/>
    </row>
    <row r="140" spans="1:9" ht="25.5" x14ac:dyDescent="0.2">
      <c r="A140" s="34">
        <v>103</v>
      </c>
      <c r="B140" s="47" t="s">
        <v>1216</v>
      </c>
      <c r="C140" s="47" t="s">
        <v>1229</v>
      </c>
      <c r="D140" s="47" t="s">
        <v>1218</v>
      </c>
      <c r="E140" s="20">
        <v>3958.27</v>
      </c>
      <c r="F140" s="20">
        <v>7279.92</v>
      </c>
      <c r="G140" s="136" t="s">
        <v>1219</v>
      </c>
      <c r="H140" s="55" t="s">
        <v>1220</v>
      </c>
      <c r="I140" s="47"/>
    </row>
    <row r="141" spans="1:9" ht="25.5" x14ac:dyDescent="0.2">
      <c r="A141" s="34">
        <v>104</v>
      </c>
      <c r="B141" s="47" t="s">
        <v>1216</v>
      </c>
      <c r="C141" s="47" t="s">
        <v>1230</v>
      </c>
      <c r="D141" s="47" t="s">
        <v>1218</v>
      </c>
      <c r="E141" s="20">
        <v>3685.51</v>
      </c>
      <c r="F141" s="20">
        <v>6400.33</v>
      </c>
      <c r="G141" s="136" t="s">
        <v>1219</v>
      </c>
      <c r="H141" s="55" t="s">
        <v>1220</v>
      </c>
      <c r="I141" s="47"/>
    </row>
    <row r="142" spans="1:9" ht="25.5" x14ac:dyDescent="0.2">
      <c r="A142" s="34">
        <v>105</v>
      </c>
      <c r="B142" s="47" t="s">
        <v>1216</v>
      </c>
      <c r="C142" s="47" t="s">
        <v>1231</v>
      </c>
      <c r="D142" s="47" t="s">
        <v>1218</v>
      </c>
      <c r="E142" s="20">
        <v>2735.73</v>
      </c>
      <c r="F142" s="20">
        <v>5411.76</v>
      </c>
      <c r="G142" s="136" t="s">
        <v>1219</v>
      </c>
      <c r="H142" s="55" t="s">
        <v>1220</v>
      </c>
      <c r="I142" s="47"/>
    </row>
    <row r="143" spans="1:9" ht="25.5" x14ac:dyDescent="0.2">
      <c r="A143" s="34">
        <v>106</v>
      </c>
      <c r="B143" s="47" t="s">
        <v>1216</v>
      </c>
      <c r="C143" s="47" t="s">
        <v>1232</v>
      </c>
      <c r="D143" s="47" t="s">
        <v>1218</v>
      </c>
      <c r="E143" s="20">
        <v>3832.44</v>
      </c>
      <c r="F143" s="20">
        <v>7099.18</v>
      </c>
      <c r="G143" s="136" t="s">
        <v>1219</v>
      </c>
      <c r="H143" s="55" t="s">
        <v>1220</v>
      </c>
      <c r="I143" s="47"/>
    </row>
    <row r="144" spans="1:9" ht="25.5" x14ac:dyDescent="0.2">
      <c r="A144" s="34">
        <v>107</v>
      </c>
      <c r="B144" s="47" t="s">
        <v>1216</v>
      </c>
      <c r="C144" s="47" t="s">
        <v>1233</v>
      </c>
      <c r="D144" s="47" t="s">
        <v>1218</v>
      </c>
      <c r="E144" s="20">
        <v>530.95000000000005</v>
      </c>
      <c r="F144" s="20">
        <v>1015.25</v>
      </c>
      <c r="G144" s="136" t="s">
        <v>1219</v>
      </c>
      <c r="H144" s="55" t="s">
        <v>1220</v>
      </c>
      <c r="I144" s="47"/>
    </row>
    <row r="145" spans="1:9" ht="25.5" x14ac:dyDescent="0.2">
      <c r="A145" s="34">
        <v>108</v>
      </c>
      <c r="B145" s="47" t="s">
        <v>1216</v>
      </c>
      <c r="C145" s="47" t="s">
        <v>1234</v>
      </c>
      <c r="D145" s="47" t="s">
        <v>1218</v>
      </c>
      <c r="E145" s="20">
        <v>2983.08</v>
      </c>
      <c r="F145" s="20">
        <v>5805.93</v>
      </c>
      <c r="G145" s="136" t="s">
        <v>1219</v>
      </c>
      <c r="H145" s="55" t="s">
        <v>1220</v>
      </c>
      <c r="I145" s="47"/>
    </row>
    <row r="146" spans="1:9" ht="25.5" x14ac:dyDescent="0.2">
      <c r="A146" s="34">
        <v>109</v>
      </c>
      <c r="B146" s="47" t="s">
        <v>1216</v>
      </c>
      <c r="C146" s="47" t="s">
        <v>1235</v>
      </c>
      <c r="D146" s="47" t="s">
        <v>1218</v>
      </c>
      <c r="E146" s="20">
        <v>998.18</v>
      </c>
      <c r="F146" s="20">
        <v>2145.11</v>
      </c>
      <c r="G146" s="136" t="s">
        <v>1219</v>
      </c>
      <c r="H146" s="55" t="s">
        <v>1220</v>
      </c>
      <c r="I146" s="47"/>
    </row>
    <row r="147" spans="1:9" ht="25.5" x14ac:dyDescent="0.2">
      <c r="A147" s="34">
        <v>110</v>
      </c>
      <c r="B147" s="47" t="s">
        <v>1216</v>
      </c>
      <c r="C147" s="47" t="s">
        <v>1236</v>
      </c>
      <c r="D147" s="47" t="s">
        <v>1218</v>
      </c>
      <c r="E147" s="20">
        <v>4180.43</v>
      </c>
      <c r="F147" s="20">
        <v>7627.3</v>
      </c>
      <c r="G147" s="136" t="s">
        <v>1219</v>
      </c>
      <c r="H147" s="55" t="s">
        <v>1220</v>
      </c>
      <c r="I147" s="47"/>
    </row>
    <row r="148" spans="1:9" ht="25.5" x14ac:dyDescent="0.2">
      <c r="A148" s="34">
        <v>111</v>
      </c>
      <c r="B148" s="47" t="s">
        <v>1216</v>
      </c>
      <c r="C148" s="47" t="s">
        <v>1237</v>
      </c>
      <c r="D148" s="47" t="s">
        <v>1218</v>
      </c>
      <c r="E148" s="20">
        <v>3726.89</v>
      </c>
      <c r="F148" s="20">
        <v>6937.91</v>
      </c>
      <c r="G148" s="136" t="s">
        <v>1219</v>
      </c>
      <c r="H148" s="55" t="s">
        <v>1220</v>
      </c>
      <c r="I148" s="47"/>
    </row>
    <row r="149" spans="1:9" ht="25.5" x14ac:dyDescent="0.2">
      <c r="A149" s="34">
        <v>112</v>
      </c>
      <c r="B149" s="47" t="s">
        <v>1216</v>
      </c>
      <c r="C149" s="47" t="s">
        <v>1238</v>
      </c>
      <c r="D149" s="47" t="s">
        <v>1218</v>
      </c>
      <c r="E149" s="20">
        <v>3162.8</v>
      </c>
      <c r="F149" s="20">
        <v>6071.18</v>
      </c>
      <c r="G149" s="136" t="s">
        <v>1219</v>
      </c>
      <c r="H149" s="55" t="s">
        <v>1220</v>
      </c>
      <c r="I149" s="47"/>
    </row>
    <row r="150" spans="1:9" ht="25.5" x14ac:dyDescent="0.2">
      <c r="A150" s="34">
        <v>113</v>
      </c>
      <c r="B150" s="47" t="s">
        <v>1216</v>
      </c>
      <c r="C150" s="47" t="s">
        <v>1239</v>
      </c>
      <c r="D150" s="47" t="s">
        <v>1218</v>
      </c>
      <c r="E150" s="20">
        <v>497.29</v>
      </c>
      <c r="F150" s="20">
        <v>1403.49</v>
      </c>
      <c r="G150" s="136" t="s">
        <v>1219</v>
      </c>
      <c r="H150" s="55" t="s">
        <v>1220</v>
      </c>
      <c r="I150" s="47"/>
    </row>
    <row r="151" spans="1:9" ht="25.5" x14ac:dyDescent="0.2">
      <c r="A151" s="34">
        <v>114</v>
      </c>
      <c r="B151" s="123" t="s">
        <v>26</v>
      </c>
      <c r="C151" s="122" t="s">
        <v>1247</v>
      </c>
      <c r="D151" s="122" t="s">
        <v>34</v>
      </c>
      <c r="E151" s="119">
        <v>1250</v>
      </c>
      <c r="F151" s="56">
        <v>1500</v>
      </c>
      <c r="G151" s="137" t="s">
        <v>1248</v>
      </c>
      <c r="H151" s="41" t="s">
        <v>31</v>
      </c>
      <c r="I151" s="47"/>
    </row>
    <row r="152" spans="1:9" ht="38.25" x14ac:dyDescent="0.2">
      <c r="A152" s="34">
        <v>115</v>
      </c>
      <c r="B152" s="123" t="s">
        <v>26</v>
      </c>
      <c r="C152" s="122" t="s">
        <v>1247</v>
      </c>
      <c r="D152" s="122" t="s">
        <v>1249</v>
      </c>
      <c r="E152" s="52" t="s">
        <v>1250</v>
      </c>
      <c r="F152" s="52" t="s">
        <v>1251</v>
      </c>
      <c r="G152" s="137" t="s">
        <v>1252</v>
      </c>
      <c r="H152" s="41" t="s">
        <v>31</v>
      </c>
      <c r="I152" s="47"/>
    </row>
    <row r="153" spans="1:9" ht="25.5" x14ac:dyDescent="0.2">
      <c r="A153" s="34">
        <v>116</v>
      </c>
      <c r="B153" s="122" t="s">
        <v>1247</v>
      </c>
      <c r="C153" s="123" t="s">
        <v>1253</v>
      </c>
      <c r="D153" s="122" t="s">
        <v>946</v>
      </c>
      <c r="E153" s="52" t="s">
        <v>1254</v>
      </c>
      <c r="F153" s="56">
        <v>98000</v>
      </c>
      <c r="G153" s="137" t="s">
        <v>1255</v>
      </c>
      <c r="H153" s="41" t="s">
        <v>465</v>
      </c>
      <c r="I153" s="47"/>
    </row>
    <row r="154" spans="1:9" ht="38.25" x14ac:dyDescent="0.2">
      <c r="A154" s="34">
        <v>117</v>
      </c>
      <c r="B154" s="122" t="s">
        <v>1271</v>
      </c>
      <c r="C154" s="47" t="s">
        <v>1258</v>
      </c>
      <c r="D154" s="47" t="s">
        <v>1162</v>
      </c>
      <c r="E154" s="56">
        <v>1330.69</v>
      </c>
      <c r="F154" s="116" t="s">
        <v>1268</v>
      </c>
      <c r="G154" s="39">
        <v>2022</v>
      </c>
      <c r="H154" s="51" t="s">
        <v>1167</v>
      </c>
      <c r="I154" s="47"/>
    </row>
    <row r="155" spans="1:9" ht="38.25" x14ac:dyDescent="0.2">
      <c r="A155" s="34">
        <v>118</v>
      </c>
      <c r="B155" s="122" t="s">
        <v>1271</v>
      </c>
      <c r="C155" s="47" t="s">
        <v>1259</v>
      </c>
      <c r="D155" s="47" t="s">
        <v>1162</v>
      </c>
      <c r="E155" s="56">
        <v>4927.84</v>
      </c>
      <c r="F155" s="116" t="s">
        <v>1268</v>
      </c>
      <c r="G155" s="39">
        <v>2022</v>
      </c>
      <c r="H155" s="51" t="s">
        <v>1167</v>
      </c>
      <c r="I155" s="47"/>
    </row>
    <row r="156" spans="1:9" ht="38.25" x14ac:dyDescent="0.2">
      <c r="A156" s="34">
        <v>119</v>
      </c>
      <c r="B156" s="122" t="s">
        <v>1271</v>
      </c>
      <c r="C156" s="47" t="s">
        <v>1260</v>
      </c>
      <c r="D156" s="47" t="s">
        <v>1162</v>
      </c>
      <c r="E156" s="52" t="s">
        <v>1267</v>
      </c>
      <c r="F156" s="116" t="s">
        <v>1268</v>
      </c>
      <c r="G156" s="39">
        <v>2022</v>
      </c>
      <c r="H156" s="51" t="s">
        <v>1167</v>
      </c>
      <c r="I156" s="47"/>
    </row>
    <row r="157" spans="1:9" ht="38.25" x14ac:dyDescent="0.2">
      <c r="A157" s="34">
        <v>120</v>
      </c>
      <c r="B157" s="122" t="s">
        <v>1271</v>
      </c>
      <c r="C157" s="47" t="s">
        <v>1261</v>
      </c>
      <c r="D157" s="47" t="s">
        <v>1162</v>
      </c>
      <c r="E157" s="52">
        <v>461.45</v>
      </c>
      <c r="F157" s="116" t="s">
        <v>1268</v>
      </c>
      <c r="G157" s="39">
        <v>2022</v>
      </c>
      <c r="H157" s="51" t="s">
        <v>1168</v>
      </c>
      <c r="I157" s="47"/>
    </row>
    <row r="158" spans="1:9" ht="51" x14ac:dyDescent="0.2">
      <c r="A158" s="34">
        <v>121</v>
      </c>
      <c r="B158" s="122" t="s">
        <v>1271</v>
      </c>
      <c r="C158" s="47" t="s">
        <v>1262</v>
      </c>
      <c r="D158" s="47" t="s">
        <v>1162</v>
      </c>
      <c r="E158" s="56">
        <v>847.6</v>
      </c>
      <c r="F158" s="116" t="s">
        <v>1269</v>
      </c>
      <c r="G158" s="39">
        <v>2022</v>
      </c>
      <c r="H158" s="51" t="s">
        <v>1168</v>
      </c>
      <c r="I158" s="47"/>
    </row>
    <row r="159" spans="1:9" ht="51" x14ac:dyDescent="0.2">
      <c r="A159" s="34">
        <v>122</v>
      </c>
      <c r="B159" s="122" t="s">
        <v>1271</v>
      </c>
      <c r="C159" s="47" t="s">
        <v>1263</v>
      </c>
      <c r="D159" s="47" t="s">
        <v>1162</v>
      </c>
      <c r="E159" s="20">
        <v>1972.49</v>
      </c>
      <c r="F159" s="116" t="s">
        <v>1269</v>
      </c>
      <c r="G159" s="39">
        <v>2022</v>
      </c>
      <c r="H159" s="51" t="s">
        <v>1168</v>
      </c>
      <c r="I159" s="47"/>
    </row>
    <row r="160" spans="1:9" ht="51" x14ac:dyDescent="0.2">
      <c r="A160" s="34">
        <v>123</v>
      </c>
      <c r="B160" s="122" t="s">
        <v>1271</v>
      </c>
      <c r="C160" s="47" t="s">
        <v>1264</v>
      </c>
      <c r="D160" s="47" t="s">
        <v>1162</v>
      </c>
      <c r="E160" s="20">
        <v>2741.63</v>
      </c>
      <c r="F160" s="116" t="s">
        <v>1270</v>
      </c>
      <c r="G160" s="39">
        <v>2022</v>
      </c>
      <c r="H160" s="51" t="s">
        <v>1168</v>
      </c>
      <c r="I160" s="47"/>
    </row>
    <row r="161" spans="1:9" ht="51" x14ac:dyDescent="0.2">
      <c r="A161" s="34">
        <v>124</v>
      </c>
      <c r="B161" s="122" t="s">
        <v>1271</v>
      </c>
      <c r="C161" s="47" t="s">
        <v>1265</v>
      </c>
      <c r="D161" s="47" t="s">
        <v>1162</v>
      </c>
      <c r="E161" s="20">
        <v>2548.6799999999998</v>
      </c>
      <c r="F161" s="116" t="s">
        <v>1270</v>
      </c>
      <c r="G161" s="39">
        <v>2022</v>
      </c>
      <c r="H161" s="51" t="s">
        <v>1168</v>
      </c>
      <c r="I161" s="47"/>
    </row>
    <row r="162" spans="1:9" ht="51" x14ac:dyDescent="0.2">
      <c r="A162" s="34">
        <v>125</v>
      </c>
      <c r="B162" s="122" t="s">
        <v>1271</v>
      </c>
      <c r="C162" s="47" t="s">
        <v>1266</v>
      </c>
      <c r="D162" s="47" t="s">
        <v>1162</v>
      </c>
      <c r="E162" s="20">
        <v>3824.13</v>
      </c>
      <c r="F162" s="116" t="s">
        <v>1270</v>
      </c>
      <c r="G162" s="39">
        <v>2022</v>
      </c>
      <c r="H162" s="51" t="s">
        <v>1168</v>
      </c>
      <c r="I162" s="47"/>
    </row>
    <row r="163" spans="1:9" ht="38.25" x14ac:dyDescent="0.2">
      <c r="A163" s="34">
        <v>126</v>
      </c>
      <c r="B163" s="122" t="s">
        <v>1271</v>
      </c>
      <c r="C163" s="47" t="s">
        <v>2563</v>
      </c>
      <c r="D163" s="47" t="s">
        <v>1162</v>
      </c>
      <c r="E163" s="20">
        <v>3943.1</v>
      </c>
      <c r="F163" s="116" t="s">
        <v>2564</v>
      </c>
      <c r="G163" s="136">
        <v>2022</v>
      </c>
      <c r="H163" s="51" t="s">
        <v>1168</v>
      </c>
      <c r="I163" s="47"/>
    </row>
    <row r="164" spans="1:9" ht="25.5" x14ac:dyDescent="0.2">
      <c r="A164" s="34">
        <v>127</v>
      </c>
      <c r="B164" s="122" t="s">
        <v>2571</v>
      </c>
      <c r="C164" s="47" t="s">
        <v>26</v>
      </c>
      <c r="D164" s="47" t="s">
        <v>2572</v>
      </c>
      <c r="E164" s="20">
        <v>1979.9</v>
      </c>
      <c r="F164" s="116"/>
      <c r="G164" s="136"/>
      <c r="H164" s="51" t="s">
        <v>2573</v>
      </c>
      <c r="I164" s="47"/>
    </row>
    <row r="165" spans="1:9" ht="25.5" x14ac:dyDescent="0.2">
      <c r="A165" s="34">
        <v>128</v>
      </c>
      <c r="B165" s="122" t="s">
        <v>2571</v>
      </c>
      <c r="C165" s="47" t="s">
        <v>26</v>
      </c>
      <c r="D165" s="47" t="s">
        <v>2572</v>
      </c>
      <c r="E165" s="20">
        <v>2723.71</v>
      </c>
      <c r="F165" s="116"/>
      <c r="G165" s="136"/>
      <c r="H165" s="51" t="s">
        <v>2574</v>
      </c>
      <c r="I165" s="47"/>
    </row>
    <row r="166" spans="1:9" ht="25.5" x14ac:dyDescent="0.2">
      <c r="A166" s="34">
        <v>129</v>
      </c>
      <c r="B166" s="122" t="s">
        <v>2571</v>
      </c>
      <c r="C166" s="47" t="s">
        <v>26</v>
      </c>
      <c r="D166" s="47" t="s">
        <v>2572</v>
      </c>
      <c r="E166" s="20">
        <v>3395.42</v>
      </c>
      <c r="F166" s="116"/>
      <c r="G166" s="136"/>
      <c r="H166" s="51" t="s">
        <v>2575</v>
      </c>
      <c r="I166" s="47"/>
    </row>
    <row r="167" spans="1:9" ht="25.5" x14ac:dyDescent="0.2">
      <c r="A167" s="34">
        <v>130</v>
      </c>
      <c r="B167" s="122" t="s">
        <v>2571</v>
      </c>
      <c r="C167" s="47" t="s">
        <v>26</v>
      </c>
      <c r="D167" s="47" t="s">
        <v>2572</v>
      </c>
      <c r="E167" s="20">
        <v>513.32000000000005</v>
      </c>
      <c r="F167" s="116"/>
      <c r="G167" s="136"/>
      <c r="H167" s="51" t="s">
        <v>2576</v>
      </c>
      <c r="I167" s="47"/>
    </row>
    <row r="168" spans="1:9" ht="25.5" x14ac:dyDescent="0.2">
      <c r="A168" s="34">
        <v>131</v>
      </c>
      <c r="B168" s="47" t="s">
        <v>2577</v>
      </c>
      <c r="C168" s="47" t="s">
        <v>1007</v>
      </c>
      <c r="D168" s="47" t="s">
        <v>1340</v>
      </c>
      <c r="E168" s="20">
        <v>3859.55</v>
      </c>
      <c r="F168" s="116"/>
      <c r="G168" s="136" t="s">
        <v>2578</v>
      </c>
      <c r="H168" s="55" t="s">
        <v>2579</v>
      </c>
      <c r="I168" s="47"/>
    </row>
    <row r="169" spans="1:9" ht="25.5" x14ac:dyDescent="0.2">
      <c r="A169" s="34">
        <v>132</v>
      </c>
      <c r="B169" s="47" t="s">
        <v>2577</v>
      </c>
      <c r="C169" s="47" t="s">
        <v>1007</v>
      </c>
      <c r="D169" s="47" t="s">
        <v>1340</v>
      </c>
      <c r="E169" s="20">
        <v>451.37</v>
      </c>
      <c r="F169" s="116"/>
      <c r="G169" s="136" t="s">
        <v>2578</v>
      </c>
      <c r="H169" s="55" t="s">
        <v>2580</v>
      </c>
      <c r="I169" s="47"/>
    </row>
    <row r="170" spans="1:9" ht="25.5" x14ac:dyDescent="0.2">
      <c r="A170" s="34">
        <v>133</v>
      </c>
      <c r="B170" s="47" t="s">
        <v>2577</v>
      </c>
      <c r="C170" s="47" t="s">
        <v>1007</v>
      </c>
      <c r="D170" s="47" t="s">
        <v>1340</v>
      </c>
      <c r="E170" s="20">
        <v>3136.7</v>
      </c>
      <c r="F170" s="116"/>
      <c r="G170" s="136" t="s">
        <v>2578</v>
      </c>
      <c r="H170" s="55" t="s">
        <v>2580</v>
      </c>
      <c r="I170" s="47"/>
    </row>
    <row r="171" spans="1:9" ht="25.5" x14ac:dyDescent="0.2">
      <c r="A171" s="34">
        <v>134</v>
      </c>
      <c r="B171" s="47" t="s">
        <v>2577</v>
      </c>
      <c r="C171" s="47" t="s">
        <v>1007</v>
      </c>
      <c r="D171" s="47" t="s">
        <v>1340</v>
      </c>
      <c r="E171" s="20">
        <v>1765.83</v>
      </c>
      <c r="F171" s="116"/>
      <c r="G171" s="136" t="s">
        <v>2578</v>
      </c>
      <c r="H171" s="55" t="s">
        <v>2580</v>
      </c>
      <c r="I171" s="47"/>
    </row>
    <row r="172" spans="1:9" ht="25.5" x14ac:dyDescent="0.2">
      <c r="A172" s="34">
        <v>135</v>
      </c>
      <c r="B172" s="47" t="s">
        <v>2577</v>
      </c>
      <c r="C172" s="47" t="s">
        <v>1007</v>
      </c>
      <c r="D172" s="47" t="s">
        <v>1340</v>
      </c>
      <c r="E172" s="20">
        <v>2920.8</v>
      </c>
      <c r="F172" s="116"/>
      <c r="G172" s="136" t="s">
        <v>2578</v>
      </c>
      <c r="H172" s="55" t="s">
        <v>2581</v>
      </c>
      <c r="I172" s="47"/>
    </row>
    <row r="173" spans="1:9" ht="25.5" x14ac:dyDescent="0.2">
      <c r="A173" s="34">
        <v>136</v>
      </c>
      <c r="B173" s="47" t="s">
        <v>2577</v>
      </c>
      <c r="C173" s="47" t="s">
        <v>1007</v>
      </c>
      <c r="D173" s="47" t="s">
        <v>1340</v>
      </c>
      <c r="E173" s="20">
        <v>480.76</v>
      </c>
      <c r="F173" s="116"/>
      <c r="G173" s="136" t="s">
        <v>2578</v>
      </c>
      <c r="H173" s="55" t="s">
        <v>2581</v>
      </c>
      <c r="I173" s="47"/>
    </row>
    <row r="174" spans="1:9" ht="25.5" x14ac:dyDescent="0.2">
      <c r="A174" s="34">
        <v>137</v>
      </c>
      <c r="B174" s="47" t="s">
        <v>2577</v>
      </c>
      <c r="C174" s="47" t="s">
        <v>1007</v>
      </c>
      <c r="D174" s="47" t="s">
        <v>1340</v>
      </c>
      <c r="E174" s="20">
        <v>2105.1799999999998</v>
      </c>
      <c r="F174" s="116"/>
      <c r="G174" s="136" t="s">
        <v>2578</v>
      </c>
      <c r="H174" s="55" t="s">
        <v>2581</v>
      </c>
      <c r="I174" s="47"/>
    </row>
    <row r="175" spans="1:9" ht="25.5" x14ac:dyDescent="0.2">
      <c r="A175" s="34">
        <v>138</v>
      </c>
      <c r="B175" s="47" t="s">
        <v>2577</v>
      </c>
      <c r="C175" s="47" t="s">
        <v>1007</v>
      </c>
      <c r="D175" s="47" t="s">
        <v>1340</v>
      </c>
      <c r="E175" s="20">
        <v>3967.22</v>
      </c>
      <c r="F175" s="116"/>
      <c r="G175" s="136" t="s">
        <v>2578</v>
      </c>
      <c r="H175" s="55" t="s">
        <v>2581</v>
      </c>
      <c r="I175" s="47"/>
    </row>
    <row r="176" spans="1:9" ht="25.5" x14ac:dyDescent="0.2">
      <c r="A176" s="34">
        <v>139</v>
      </c>
      <c r="B176" s="47" t="s">
        <v>2577</v>
      </c>
      <c r="C176" s="47" t="s">
        <v>1007</v>
      </c>
      <c r="D176" s="47" t="s">
        <v>1340</v>
      </c>
      <c r="E176" s="20">
        <v>1916.82</v>
      </c>
      <c r="F176" s="116"/>
      <c r="G176" s="136" t="s">
        <v>2578</v>
      </c>
      <c r="H176" s="55" t="s">
        <v>2581</v>
      </c>
      <c r="I176" s="47"/>
    </row>
    <row r="177" spans="1:9" ht="25.5" x14ac:dyDescent="0.2">
      <c r="A177" s="34">
        <v>140</v>
      </c>
      <c r="B177" s="47" t="s">
        <v>2577</v>
      </c>
      <c r="C177" s="47" t="s">
        <v>1007</v>
      </c>
      <c r="D177" s="47" t="s">
        <v>1340</v>
      </c>
      <c r="E177" s="20">
        <v>4183.67</v>
      </c>
      <c r="F177" s="116"/>
      <c r="G177" s="136" t="s">
        <v>2578</v>
      </c>
      <c r="H177" s="55" t="s">
        <v>2581</v>
      </c>
      <c r="I177" s="47"/>
    </row>
    <row r="178" spans="1:9" ht="25.5" x14ac:dyDescent="0.2">
      <c r="A178" s="34">
        <v>141</v>
      </c>
      <c r="B178" s="47" t="s">
        <v>2577</v>
      </c>
      <c r="C178" s="47" t="s">
        <v>1007</v>
      </c>
      <c r="D178" s="47" t="s">
        <v>1340</v>
      </c>
      <c r="E178" s="20">
        <v>4190.28</v>
      </c>
      <c r="F178" s="116"/>
      <c r="G178" s="136" t="s">
        <v>2578</v>
      </c>
      <c r="H178" s="55" t="s">
        <v>2581</v>
      </c>
      <c r="I178" s="47"/>
    </row>
    <row r="179" spans="1:9" ht="25.5" x14ac:dyDescent="0.2">
      <c r="A179" s="34">
        <v>142</v>
      </c>
      <c r="B179" s="47" t="s">
        <v>2577</v>
      </c>
      <c r="C179" s="47" t="s">
        <v>1007</v>
      </c>
      <c r="D179" s="47" t="s">
        <v>1340</v>
      </c>
      <c r="E179" s="20">
        <v>2404.71</v>
      </c>
      <c r="F179" s="116"/>
      <c r="G179" s="136" t="s">
        <v>2578</v>
      </c>
      <c r="H179" s="55" t="s">
        <v>2581</v>
      </c>
      <c r="I179" s="47"/>
    </row>
    <row r="180" spans="1:9" ht="25.5" x14ac:dyDescent="0.2">
      <c r="A180" s="34">
        <v>143</v>
      </c>
      <c r="B180" s="47" t="s">
        <v>2577</v>
      </c>
      <c r="C180" s="47" t="s">
        <v>1007</v>
      </c>
      <c r="D180" s="47" t="s">
        <v>1340</v>
      </c>
      <c r="E180" s="20">
        <v>3859.57</v>
      </c>
      <c r="F180" s="116"/>
      <c r="G180" s="136" t="s">
        <v>2578</v>
      </c>
      <c r="H180" s="55" t="s">
        <v>2581</v>
      </c>
      <c r="I180" s="47"/>
    </row>
    <row r="181" spans="1:9" ht="25.5" x14ac:dyDescent="0.2">
      <c r="A181" s="34">
        <v>144</v>
      </c>
      <c r="B181" s="47" t="s">
        <v>2577</v>
      </c>
      <c r="C181" s="47" t="s">
        <v>1007</v>
      </c>
      <c r="D181" s="47" t="s">
        <v>1340</v>
      </c>
      <c r="E181" s="20">
        <v>1226.68</v>
      </c>
      <c r="F181" s="116"/>
      <c r="G181" s="136" t="s">
        <v>2578</v>
      </c>
      <c r="H181" s="55" t="s">
        <v>2581</v>
      </c>
      <c r="I181" s="47"/>
    </row>
    <row r="182" spans="1:9" ht="25.5" x14ac:dyDescent="0.2">
      <c r="A182" s="34">
        <v>145</v>
      </c>
      <c r="B182" s="47" t="s">
        <v>2577</v>
      </c>
      <c r="C182" s="47" t="s">
        <v>1007</v>
      </c>
      <c r="D182" s="47" t="s">
        <v>1340</v>
      </c>
      <c r="E182" s="20">
        <v>3374.99</v>
      </c>
      <c r="F182" s="116"/>
      <c r="G182" s="136" t="s">
        <v>2578</v>
      </c>
      <c r="H182" s="55" t="s">
        <v>2581</v>
      </c>
      <c r="I182" s="47"/>
    </row>
    <row r="183" spans="1:9" ht="25.5" x14ac:dyDescent="0.2">
      <c r="A183" s="34">
        <v>146</v>
      </c>
      <c r="B183" s="47" t="s">
        <v>2577</v>
      </c>
      <c r="C183" s="47" t="s">
        <v>1007</v>
      </c>
      <c r="D183" s="47" t="s">
        <v>1340</v>
      </c>
      <c r="E183" s="20">
        <v>3885.57</v>
      </c>
      <c r="F183" s="116"/>
      <c r="G183" s="136" t="s">
        <v>2578</v>
      </c>
      <c r="H183" s="55" t="s">
        <v>2581</v>
      </c>
      <c r="I183" s="47"/>
    </row>
    <row r="184" spans="1:9" ht="25.5" x14ac:dyDescent="0.2">
      <c r="A184" s="34">
        <v>147</v>
      </c>
      <c r="B184" s="47" t="s">
        <v>2577</v>
      </c>
      <c r="C184" s="47" t="s">
        <v>1007</v>
      </c>
      <c r="D184" s="47" t="s">
        <v>1340</v>
      </c>
      <c r="E184" s="20">
        <v>975.2</v>
      </c>
      <c r="F184" s="116"/>
      <c r="G184" s="136" t="s">
        <v>2578</v>
      </c>
      <c r="H184" s="55" t="s">
        <v>2581</v>
      </c>
      <c r="I184" s="47"/>
    </row>
    <row r="185" spans="1:9" ht="25.5" x14ac:dyDescent="0.2">
      <c r="A185" s="34">
        <v>148</v>
      </c>
      <c r="B185" s="47" t="s">
        <v>2577</v>
      </c>
      <c r="C185" s="47" t="s">
        <v>1007</v>
      </c>
      <c r="D185" s="47" t="s">
        <v>1340</v>
      </c>
      <c r="E185" s="20">
        <v>6857.77</v>
      </c>
      <c r="F185" s="116"/>
      <c r="G185" s="136" t="s">
        <v>2578</v>
      </c>
      <c r="H185" s="55" t="s">
        <v>2582</v>
      </c>
      <c r="I185" s="47"/>
    </row>
    <row r="186" spans="1:9" ht="25.5" x14ac:dyDescent="0.2">
      <c r="A186" s="34">
        <v>149</v>
      </c>
      <c r="B186" s="47" t="s">
        <v>2577</v>
      </c>
      <c r="C186" s="47" t="s">
        <v>1007</v>
      </c>
      <c r="D186" s="47" t="s">
        <v>1340</v>
      </c>
      <c r="E186" s="20">
        <v>2326.96</v>
      </c>
      <c r="F186" s="116"/>
      <c r="G186" s="136" t="s">
        <v>2578</v>
      </c>
      <c r="H186" s="55" t="s">
        <v>2583</v>
      </c>
      <c r="I186" s="47"/>
    </row>
    <row r="187" spans="1:9" ht="25.5" x14ac:dyDescent="0.2">
      <c r="A187" s="34">
        <v>150</v>
      </c>
      <c r="B187" s="47" t="s">
        <v>2577</v>
      </c>
      <c r="C187" s="47" t="s">
        <v>1007</v>
      </c>
      <c r="D187" s="47" t="s">
        <v>1340</v>
      </c>
      <c r="E187" s="20">
        <v>8922.58</v>
      </c>
      <c r="F187" s="116"/>
      <c r="G187" s="136" t="s">
        <v>2578</v>
      </c>
      <c r="H187" s="55" t="s">
        <v>2584</v>
      </c>
      <c r="I187" s="47"/>
    </row>
    <row r="188" spans="1:9" ht="25.5" x14ac:dyDescent="0.2">
      <c r="A188" s="34">
        <v>151</v>
      </c>
      <c r="B188" s="47" t="s">
        <v>969</v>
      </c>
      <c r="C188" s="47" t="s">
        <v>970</v>
      </c>
      <c r="D188" s="47" t="s">
        <v>971</v>
      </c>
      <c r="E188" s="26">
        <v>1390.08</v>
      </c>
      <c r="F188" s="20">
        <v>1922.71</v>
      </c>
      <c r="G188" s="39" t="s">
        <v>1275</v>
      </c>
      <c r="H188" s="117">
        <v>44078</v>
      </c>
      <c r="I188" s="47"/>
    </row>
    <row r="189" spans="1:9" ht="25.5" x14ac:dyDescent="0.2">
      <c r="A189" s="34">
        <v>152</v>
      </c>
      <c r="B189" s="47" t="s">
        <v>969</v>
      </c>
      <c r="C189" s="47" t="s">
        <v>972</v>
      </c>
      <c r="D189" s="47" t="s">
        <v>971</v>
      </c>
      <c r="E189" s="26">
        <v>2529.5300000000002</v>
      </c>
      <c r="F189" s="20">
        <v>3543.84</v>
      </c>
      <c r="G189" s="39" t="s">
        <v>1275</v>
      </c>
      <c r="H189" s="62" t="s">
        <v>1276</v>
      </c>
      <c r="I189" s="47"/>
    </row>
    <row r="190" spans="1:9" ht="25.5" x14ac:dyDescent="0.2">
      <c r="A190" s="34">
        <v>153</v>
      </c>
      <c r="B190" s="47" t="s">
        <v>969</v>
      </c>
      <c r="C190" s="47" t="s">
        <v>972</v>
      </c>
      <c r="D190" s="47" t="s">
        <v>971</v>
      </c>
      <c r="E190" s="26">
        <v>1496.68</v>
      </c>
      <c r="F190" s="20">
        <v>2050.9899999999998</v>
      </c>
      <c r="G190" s="39" t="s">
        <v>1275</v>
      </c>
      <c r="H190" s="117" t="s">
        <v>948</v>
      </c>
      <c r="I190" s="47"/>
    </row>
    <row r="191" spans="1:9" ht="25.5" x14ac:dyDescent="0.2">
      <c r="A191" s="34">
        <v>154</v>
      </c>
      <c r="B191" s="47" t="s">
        <v>969</v>
      </c>
      <c r="C191" s="47" t="s">
        <v>970</v>
      </c>
      <c r="D191" s="47" t="s">
        <v>971</v>
      </c>
      <c r="E191" s="26">
        <v>3497.57</v>
      </c>
      <c r="F191" s="20">
        <v>4708.46</v>
      </c>
      <c r="G191" s="39" t="s">
        <v>1275</v>
      </c>
      <c r="H191" s="62" t="s">
        <v>1277</v>
      </c>
      <c r="I191" s="47"/>
    </row>
    <row r="192" spans="1:9" ht="25.5" x14ac:dyDescent="0.2">
      <c r="A192" s="34">
        <v>155</v>
      </c>
      <c r="B192" s="47" t="s">
        <v>969</v>
      </c>
      <c r="C192" s="47" t="s">
        <v>972</v>
      </c>
      <c r="D192" s="47" t="s">
        <v>971</v>
      </c>
      <c r="E192" s="26">
        <v>3325.38</v>
      </c>
      <c r="F192" s="20">
        <v>4501.2700000000004</v>
      </c>
      <c r="G192" s="39" t="s">
        <v>1275</v>
      </c>
      <c r="H192" s="117" t="s">
        <v>1278</v>
      </c>
      <c r="I192" s="47"/>
    </row>
    <row r="193" spans="1:9" ht="25.5" x14ac:dyDescent="0.2">
      <c r="A193" s="34">
        <v>156</v>
      </c>
      <c r="B193" s="47" t="s">
        <v>969</v>
      </c>
      <c r="C193" s="47" t="s">
        <v>970</v>
      </c>
      <c r="D193" s="47" t="s">
        <v>971</v>
      </c>
      <c r="E193" s="26">
        <v>2535.41</v>
      </c>
      <c r="F193" s="20">
        <v>3550.91</v>
      </c>
      <c r="G193" s="39" t="s">
        <v>1275</v>
      </c>
      <c r="H193" s="62" t="s">
        <v>1156</v>
      </c>
      <c r="I193" s="47"/>
    </row>
    <row r="194" spans="1:9" ht="25.5" x14ac:dyDescent="0.2">
      <c r="A194" s="34">
        <v>157</v>
      </c>
      <c r="B194" s="47" t="s">
        <v>969</v>
      </c>
      <c r="C194" s="47" t="s">
        <v>970</v>
      </c>
      <c r="D194" s="47" t="s">
        <v>971</v>
      </c>
      <c r="E194" s="26">
        <v>2255.5500000000002</v>
      </c>
      <c r="F194" s="20">
        <v>2964.15</v>
      </c>
      <c r="G194" s="39" t="s">
        <v>1275</v>
      </c>
      <c r="H194" s="117" t="s">
        <v>1279</v>
      </c>
      <c r="I194" s="47"/>
    </row>
    <row r="195" spans="1:9" x14ac:dyDescent="0.2">
      <c r="A195" s="34">
        <v>158</v>
      </c>
      <c r="B195" s="45" t="s">
        <v>974</v>
      </c>
      <c r="C195" s="47" t="s">
        <v>1280</v>
      </c>
      <c r="D195" s="47" t="s">
        <v>975</v>
      </c>
      <c r="E195" s="20">
        <v>20205.490000000002</v>
      </c>
      <c r="F195" s="20">
        <v>20205.490000000002</v>
      </c>
      <c r="G195" s="39" t="s">
        <v>374</v>
      </c>
      <c r="H195" s="51" t="s">
        <v>465</v>
      </c>
      <c r="I195" s="40"/>
    </row>
    <row r="196" spans="1:9" ht="38.25" x14ac:dyDescent="0.2">
      <c r="A196" s="34">
        <v>159</v>
      </c>
      <c r="B196" s="45" t="s">
        <v>976</v>
      </c>
      <c r="C196" s="47" t="s">
        <v>1281</v>
      </c>
      <c r="D196" s="47" t="s">
        <v>977</v>
      </c>
      <c r="E196" s="20">
        <v>13135.39</v>
      </c>
      <c r="F196" s="20">
        <v>23900.97</v>
      </c>
      <c r="G196" s="39" t="s">
        <v>978</v>
      </c>
      <c r="H196" s="51" t="s">
        <v>1282</v>
      </c>
      <c r="I196" s="40"/>
    </row>
    <row r="197" spans="1:9" ht="25.5" x14ac:dyDescent="0.2">
      <c r="A197" s="34">
        <v>160</v>
      </c>
      <c r="B197" s="45" t="s">
        <v>979</v>
      </c>
      <c r="C197" s="47" t="s">
        <v>26</v>
      </c>
      <c r="D197" s="47" t="s">
        <v>980</v>
      </c>
      <c r="E197" s="20">
        <v>9592.06</v>
      </c>
      <c r="F197" s="20">
        <v>17549.740000000002</v>
      </c>
      <c r="G197" s="39" t="s">
        <v>981</v>
      </c>
      <c r="H197" s="51" t="s">
        <v>982</v>
      </c>
      <c r="I197" s="47" t="s">
        <v>2036</v>
      </c>
    </row>
    <row r="198" spans="1:9" ht="25.5" x14ac:dyDescent="0.2">
      <c r="A198" s="34">
        <v>161</v>
      </c>
      <c r="B198" s="45" t="s">
        <v>979</v>
      </c>
      <c r="C198" s="47" t="s">
        <v>26</v>
      </c>
      <c r="D198" s="122" t="s">
        <v>1274</v>
      </c>
      <c r="E198" s="20">
        <v>0</v>
      </c>
      <c r="F198" s="20">
        <v>2108.75</v>
      </c>
      <c r="G198" s="39" t="s">
        <v>1272</v>
      </c>
      <c r="H198" s="51" t="s">
        <v>982</v>
      </c>
      <c r="I198" s="47" t="s">
        <v>2036</v>
      </c>
    </row>
    <row r="199" spans="1:9" ht="25.5" x14ac:dyDescent="0.2">
      <c r="A199" s="34">
        <v>162</v>
      </c>
      <c r="B199" s="45" t="s">
        <v>979</v>
      </c>
      <c r="C199" s="47" t="s">
        <v>26</v>
      </c>
      <c r="D199" s="122" t="s">
        <v>1274</v>
      </c>
      <c r="E199" s="20">
        <v>0</v>
      </c>
      <c r="F199" s="20">
        <v>2858.75</v>
      </c>
      <c r="G199" s="39" t="s">
        <v>1272</v>
      </c>
      <c r="H199" s="51" t="s">
        <v>982</v>
      </c>
      <c r="I199" s="47" t="s">
        <v>2036</v>
      </c>
    </row>
    <row r="200" spans="1:9" ht="25.5" x14ac:dyDescent="0.2">
      <c r="A200" s="34">
        <v>163</v>
      </c>
      <c r="B200" s="45" t="s">
        <v>979</v>
      </c>
      <c r="C200" s="47" t="s">
        <v>26</v>
      </c>
      <c r="D200" s="122" t="s">
        <v>1274</v>
      </c>
      <c r="E200" s="20">
        <v>0</v>
      </c>
      <c r="F200" s="20">
        <v>2108.75</v>
      </c>
      <c r="G200" s="39" t="s">
        <v>1272</v>
      </c>
      <c r="H200" s="51" t="s">
        <v>982</v>
      </c>
      <c r="I200" s="47" t="s">
        <v>2036</v>
      </c>
    </row>
    <row r="201" spans="1:9" ht="25.5" x14ac:dyDescent="0.2">
      <c r="A201" s="34">
        <v>164</v>
      </c>
      <c r="B201" s="45" t="s">
        <v>979</v>
      </c>
      <c r="C201" s="47" t="s">
        <v>26</v>
      </c>
      <c r="D201" s="122" t="s">
        <v>1274</v>
      </c>
      <c r="E201" s="20">
        <v>0</v>
      </c>
      <c r="F201" s="20">
        <v>1406.25</v>
      </c>
      <c r="G201" s="39" t="s">
        <v>1272</v>
      </c>
      <c r="H201" s="51" t="s">
        <v>982</v>
      </c>
      <c r="I201" s="47" t="s">
        <v>2036</v>
      </c>
    </row>
    <row r="202" spans="1:9" ht="25.5" x14ac:dyDescent="0.2">
      <c r="A202" s="34">
        <v>165</v>
      </c>
      <c r="B202" s="45" t="s">
        <v>979</v>
      </c>
      <c r="C202" s="47" t="s">
        <v>26</v>
      </c>
      <c r="D202" s="122" t="s">
        <v>1274</v>
      </c>
      <c r="E202" s="20">
        <v>0</v>
      </c>
      <c r="F202" s="20">
        <v>2500</v>
      </c>
      <c r="G202" s="39" t="s">
        <v>1272</v>
      </c>
      <c r="H202" s="51" t="s">
        <v>982</v>
      </c>
      <c r="I202" s="47" t="s">
        <v>2036</v>
      </c>
    </row>
    <row r="203" spans="1:9" ht="25.5" x14ac:dyDescent="0.2">
      <c r="A203" s="34">
        <v>166</v>
      </c>
      <c r="B203" s="45" t="s">
        <v>979</v>
      </c>
      <c r="C203" s="47" t="s">
        <v>26</v>
      </c>
      <c r="D203" s="122" t="s">
        <v>1274</v>
      </c>
      <c r="E203" s="20">
        <v>0</v>
      </c>
      <c r="F203" s="20">
        <v>2858.75</v>
      </c>
      <c r="G203" s="39" t="s">
        <v>1272</v>
      </c>
      <c r="H203" s="51" t="s">
        <v>982</v>
      </c>
      <c r="I203" s="47" t="s">
        <v>2036</v>
      </c>
    </row>
    <row r="204" spans="1:9" ht="25.5" x14ac:dyDescent="0.2">
      <c r="A204" s="34">
        <v>167</v>
      </c>
      <c r="B204" s="45" t="s">
        <v>979</v>
      </c>
      <c r="C204" s="47" t="s">
        <v>26</v>
      </c>
      <c r="D204" s="47" t="s">
        <v>980</v>
      </c>
      <c r="E204" s="20">
        <v>0</v>
      </c>
      <c r="F204" s="20">
        <v>2625</v>
      </c>
      <c r="G204" s="39" t="s">
        <v>1272</v>
      </c>
      <c r="H204" s="51" t="s">
        <v>1273</v>
      </c>
      <c r="I204" s="47" t="s">
        <v>2036</v>
      </c>
    </row>
    <row r="205" spans="1:9" ht="25.5" x14ac:dyDescent="0.2">
      <c r="A205" s="34">
        <v>168</v>
      </c>
      <c r="B205" s="45" t="s">
        <v>979</v>
      </c>
      <c r="C205" s="47" t="s">
        <v>26</v>
      </c>
      <c r="D205" s="47" t="s">
        <v>980</v>
      </c>
      <c r="E205" s="20">
        <v>0</v>
      </c>
      <c r="F205" s="20">
        <v>2858.75</v>
      </c>
      <c r="G205" s="39" t="s">
        <v>1272</v>
      </c>
      <c r="H205" s="51" t="s">
        <v>982</v>
      </c>
      <c r="I205" s="47" t="s">
        <v>2036</v>
      </c>
    </row>
    <row r="206" spans="1:9" ht="25.5" x14ac:dyDescent="0.2">
      <c r="A206" s="34">
        <v>169</v>
      </c>
      <c r="B206" s="45" t="s">
        <v>979</v>
      </c>
      <c r="C206" s="47" t="s">
        <v>26</v>
      </c>
      <c r="D206" s="47" t="s">
        <v>980</v>
      </c>
      <c r="E206" s="20">
        <v>3198.55</v>
      </c>
      <c r="F206" s="20">
        <v>6569.07</v>
      </c>
      <c r="G206" s="39" t="s">
        <v>1272</v>
      </c>
      <c r="H206" s="51" t="s">
        <v>982</v>
      </c>
      <c r="I206" s="47" t="s">
        <v>2036</v>
      </c>
    </row>
    <row r="207" spans="1:9" ht="25.5" x14ac:dyDescent="0.2">
      <c r="A207" s="34">
        <v>170</v>
      </c>
      <c r="B207" s="45" t="s">
        <v>979</v>
      </c>
      <c r="C207" s="47" t="s">
        <v>26</v>
      </c>
      <c r="D207" s="47" t="s">
        <v>980</v>
      </c>
      <c r="E207" s="20">
        <v>3845.2</v>
      </c>
      <c r="F207" s="20">
        <v>7338.41</v>
      </c>
      <c r="G207" s="39" t="s">
        <v>1272</v>
      </c>
      <c r="H207" s="51" t="s">
        <v>982</v>
      </c>
      <c r="I207" s="47" t="s">
        <v>2036</v>
      </c>
    </row>
    <row r="208" spans="1:9" ht="25.5" x14ac:dyDescent="0.2">
      <c r="A208" s="34">
        <v>171</v>
      </c>
      <c r="B208" s="45" t="s">
        <v>979</v>
      </c>
      <c r="C208" s="47" t="s">
        <v>26</v>
      </c>
      <c r="D208" s="47" t="s">
        <v>980</v>
      </c>
      <c r="E208" s="20">
        <v>2200.61</v>
      </c>
      <c r="F208" s="20">
        <v>5422.46</v>
      </c>
      <c r="G208" s="39" t="s">
        <v>1272</v>
      </c>
      <c r="H208" s="51" t="s">
        <v>982</v>
      </c>
      <c r="I208" s="47" t="s">
        <v>2036</v>
      </c>
    </row>
    <row r="209" spans="1:9" x14ac:dyDescent="0.2">
      <c r="A209" s="34">
        <v>172</v>
      </c>
      <c r="B209" s="47" t="s">
        <v>983</v>
      </c>
      <c r="C209" s="47" t="s">
        <v>26</v>
      </c>
      <c r="D209" s="47" t="s">
        <v>984</v>
      </c>
      <c r="E209" s="20">
        <v>7804.89</v>
      </c>
      <c r="F209" s="20">
        <v>15147.33</v>
      </c>
      <c r="G209" s="39" t="s">
        <v>952</v>
      </c>
      <c r="H209" s="51" t="s">
        <v>986</v>
      </c>
      <c r="I209" s="40"/>
    </row>
    <row r="210" spans="1:9" x14ac:dyDescent="0.2">
      <c r="A210" s="34">
        <v>173</v>
      </c>
      <c r="B210" s="47" t="s">
        <v>983</v>
      </c>
      <c r="C210" s="47" t="s">
        <v>26</v>
      </c>
      <c r="D210" s="47" t="s">
        <v>984</v>
      </c>
      <c r="E210" s="20">
        <v>8240.85</v>
      </c>
      <c r="F210" s="20">
        <v>15658.28</v>
      </c>
      <c r="G210" s="39" t="s">
        <v>952</v>
      </c>
      <c r="H210" s="79" t="s">
        <v>986</v>
      </c>
      <c r="I210" s="40"/>
    </row>
    <row r="211" spans="1:9" x14ac:dyDescent="0.2">
      <c r="A211" s="34">
        <v>174</v>
      </c>
      <c r="B211" s="47" t="s">
        <v>983</v>
      </c>
      <c r="C211" s="47" t="s">
        <v>26</v>
      </c>
      <c r="D211" s="47" t="s">
        <v>984</v>
      </c>
      <c r="E211" s="20">
        <v>3616.98</v>
      </c>
      <c r="F211" s="20">
        <v>10239.1</v>
      </c>
      <c r="G211" s="39" t="s">
        <v>952</v>
      </c>
      <c r="H211" s="51" t="s">
        <v>987</v>
      </c>
      <c r="I211" s="40"/>
    </row>
    <row r="212" spans="1:9" x14ac:dyDescent="0.2">
      <c r="A212" s="34">
        <v>175</v>
      </c>
      <c r="B212" s="47" t="s">
        <v>983</v>
      </c>
      <c r="C212" s="47" t="s">
        <v>26</v>
      </c>
      <c r="D212" s="47" t="s">
        <v>984</v>
      </c>
      <c r="E212" s="20">
        <v>7603.06</v>
      </c>
      <c r="F212" s="20">
        <v>14910.79</v>
      </c>
      <c r="G212" s="39" t="s">
        <v>952</v>
      </c>
      <c r="H212" s="51" t="s">
        <v>988</v>
      </c>
      <c r="I212" s="40"/>
    </row>
    <row r="213" spans="1:9" x14ac:dyDescent="0.2">
      <c r="A213" s="34">
        <v>176</v>
      </c>
      <c r="B213" s="47" t="s">
        <v>983</v>
      </c>
      <c r="C213" s="47" t="s">
        <v>26</v>
      </c>
      <c r="D213" s="47" t="s">
        <v>984</v>
      </c>
      <c r="E213" s="20">
        <v>3583.51</v>
      </c>
      <c r="F213" s="20">
        <v>10199.870000000001</v>
      </c>
      <c r="G213" s="39" t="s">
        <v>952</v>
      </c>
      <c r="H213" s="79">
        <v>44131</v>
      </c>
      <c r="I213" s="40"/>
    </row>
    <row r="214" spans="1:9" x14ac:dyDescent="0.2">
      <c r="A214" s="34">
        <v>177</v>
      </c>
      <c r="B214" s="47" t="s">
        <v>983</v>
      </c>
      <c r="C214" s="47" t="s">
        <v>26</v>
      </c>
      <c r="D214" s="47" t="s">
        <v>984</v>
      </c>
      <c r="E214" s="20">
        <v>6159.04</v>
      </c>
      <c r="F214" s="20">
        <v>13218.39</v>
      </c>
      <c r="G214" s="39" t="s">
        <v>952</v>
      </c>
      <c r="H214" s="118">
        <v>44161</v>
      </c>
      <c r="I214" s="40"/>
    </row>
    <row r="215" spans="1:9" x14ac:dyDescent="0.2">
      <c r="A215" s="34">
        <v>178</v>
      </c>
      <c r="B215" s="47" t="s">
        <v>983</v>
      </c>
      <c r="C215" s="47" t="s">
        <v>26</v>
      </c>
      <c r="D215" s="47" t="s">
        <v>984</v>
      </c>
      <c r="E215" s="20">
        <v>5110.6000000000004</v>
      </c>
      <c r="F215" s="20">
        <v>11989.62</v>
      </c>
      <c r="G215" s="39" t="s">
        <v>952</v>
      </c>
      <c r="H215" s="118">
        <v>44169</v>
      </c>
      <c r="I215" s="40"/>
    </row>
    <row r="216" spans="1:9" x14ac:dyDescent="0.2">
      <c r="A216" s="34">
        <v>179</v>
      </c>
      <c r="B216" s="47" t="s">
        <v>983</v>
      </c>
      <c r="C216" s="47" t="s">
        <v>26</v>
      </c>
      <c r="D216" s="47" t="s">
        <v>984</v>
      </c>
      <c r="E216" s="20">
        <v>5829.37</v>
      </c>
      <c r="F216" s="20">
        <v>12832.02</v>
      </c>
      <c r="G216" s="39" t="s">
        <v>952</v>
      </c>
      <c r="H216" s="49" t="s">
        <v>360</v>
      </c>
      <c r="I216" s="40"/>
    </row>
    <row r="217" spans="1:9" x14ac:dyDescent="0.2">
      <c r="A217" s="34">
        <v>180</v>
      </c>
      <c r="B217" s="47" t="s">
        <v>983</v>
      </c>
      <c r="C217" s="47" t="s">
        <v>26</v>
      </c>
      <c r="D217" s="47" t="s">
        <v>984</v>
      </c>
      <c r="E217" s="20">
        <v>8550.94</v>
      </c>
      <c r="F217" s="20">
        <v>16021.7</v>
      </c>
      <c r="G217" s="39" t="s">
        <v>952</v>
      </c>
      <c r="H217" s="79">
        <v>44179</v>
      </c>
      <c r="I217" s="40"/>
    </row>
    <row r="218" spans="1:9" x14ac:dyDescent="0.2">
      <c r="A218" s="34">
        <v>181</v>
      </c>
      <c r="B218" s="47" t="s">
        <v>983</v>
      </c>
      <c r="C218" s="47" t="s">
        <v>26</v>
      </c>
      <c r="D218" s="47" t="s">
        <v>989</v>
      </c>
      <c r="E218" s="20">
        <v>70000</v>
      </c>
      <c r="F218" s="20">
        <v>122000</v>
      </c>
      <c r="G218" s="39" t="s">
        <v>990</v>
      </c>
      <c r="H218" s="51" t="s">
        <v>948</v>
      </c>
      <c r="I218" s="40"/>
    </row>
    <row r="219" spans="1:9" x14ac:dyDescent="0.2">
      <c r="A219" s="34">
        <v>182</v>
      </c>
      <c r="B219" s="47" t="s">
        <v>983</v>
      </c>
      <c r="C219" s="47" t="s">
        <v>26</v>
      </c>
      <c r="D219" s="47" t="s">
        <v>984</v>
      </c>
      <c r="E219" s="20">
        <v>4757.92</v>
      </c>
      <c r="F219" s="20">
        <v>11576.04</v>
      </c>
      <c r="G219" s="39" t="s">
        <v>952</v>
      </c>
      <c r="H219" s="51" t="s">
        <v>1283</v>
      </c>
      <c r="I219" s="40"/>
    </row>
    <row r="220" spans="1:9" x14ac:dyDescent="0.2">
      <c r="A220" s="34">
        <v>183</v>
      </c>
      <c r="B220" s="47" t="s">
        <v>983</v>
      </c>
      <c r="C220" s="47" t="s">
        <v>26</v>
      </c>
      <c r="D220" s="47" t="s">
        <v>984</v>
      </c>
      <c r="E220" s="20">
        <v>4757.29</v>
      </c>
      <c r="F220" s="20">
        <v>11575.54</v>
      </c>
      <c r="G220" s="39" t="s">
        <v>952</v>
      </c>
      <c r="H220" s="51" t="s">
        <v>1283</v>
      </c>
      <c r="I220" s="40"/>
    </row>
    <row r="221" spans="1:9" x14ac:dyDescent="0.2">
      <c r="A221" s="34">
        <v>184</v>
      </c>
      <c r="B221" s="47" t="s">
        <v>983</v>
      </c>
      <c r="C221" s="47" t="s">
        <v>26</v>
      </c>
      <c r="D221" s="47" t="s">
        <v>984</v>
      </c>
      <c r="E221" s="20">
        <v>3520.77</v>
      </c>
      <c r="F221" s="20">
        <v>10126.34</v>
      </c>
      <c r="G221" s="39" t="s">
        <v>952</v>
      </c>
      <c r="H221" s="51" t="s">
        <v>1283</v>
      </c>
      <c r="I221" s="40"/>
    </row>
    <row r="222" spans="1:9" x14ac:dyDescent="0.2">
      <c r="A222" s="34">
        <v>185</v>
      </c>
      <c r="B222" s="47" t="s">
        <v>983</v>
      </c>
      <c r="C222" s="47" t="s">
        <v>26</v>
      </c>
      <c r="D222" s="47" t="s">
        <v>984</v>
      </c>
      <c r="E222" s="20">
        <v>8596.92</v>
      </c>
      <c r="F222" s="20">
        <v>16075.59</v>
      </c>
      <c r="G222" s="39" t="s">
        <v>952</v>
      </c>
      <c r="H222" s="51" t="s">
        <v>1284</v>
      </c>
      <c r="I222" s="40"/>
    </row>
    <row r="223" spans="1:9" ht="114.75" x14ac:dyDescent="0.2">
      <c r="A223" s="34">
        <v>186</v>
      </c>
      <c r="B223" s="51" t="s">
        <v>2766</v>
      </c>
      <c r="C223" s="10" t="s">
        <v>26</v>
      </c>
      <c r="D223" s="28" t="s">
        <v>1289</v>
      </c>
      <c r="E223" s="11">
        <v>7717.83</v>
      </c>
      <c r="F223" s="11"/>
      <c r="G223" s="133" t="s">
        <v>1290</v>
      </c>
      <c r="H223" s="62" t="s">
        <v>1291</v>
      </c>
      <c r="I223" s="45" t="s">
        <v>1295</v>
      </c>
    </row>
    <row r="224" spans="1:9" ht="114.75" x14ac:dyDescent="0.2">
      <c r="A224" s="34">
        <v>187</v>
      </c>
      <c r="B224" s="51" t="s">
        <v>2766</v>
      </c>
      <c r="C224" s="10" t="s">
        <v>26</v>
      </c>
      <c r="D224" s="28" t="s">
        <v>1289</v>
      </c>
      <c r="E224" s="11">
        <v>7342.61</v>
      </c>
      <c r="F224" s="11"/>
      <c r="G224" s="133" t="s">
        <v>1292</v>
      </c>
      <c r="H224" s="62" t="s">
        <v>1291</v>
      </c>
      <c r="I224" s="45" t="s">
        <v>1296</v>
      </c>
    </row>
    <row r="225" spans="1:9" ht="102" x14ac:dyDescent="0.2">
      <c r="A225" s="34">
        <v>188</v>
      </c>
      <c r="B225" s="51" t="s">
        <v>2766</v>
      </c>
      <c r="C225" s="10" t="s">
        <v>26</v>
      </c>
      <c r="D225" s="28" t="s">
        <v>1289</v>
      </c>
      <c r="E225" s="125"/>
      <c r="F225" s="11"/>
      <c r="G225" s="133" t="s">
        <v>1293</v>
      </c>
      <c r="H225" s="62" t="s">
        <v>1294</v>
      </c>
      <c r="I225" s="45"/>
    </row>
    <row r="226" spans="1:9" ht="25.5" x14ac:dyDescent="0.2">
      <c r="A226" s="34">
        <v>189</v>
      </c>
      <c r="B226" s="45" t="s">
        <v>2767</v>
      </c>
      <c r="C226" s="47" t="s">
        <v>26</v>
      </c>
      <c r="D226" s="47" t="s">
        <v>999</v>
      </c>
      <c r="E226" s="26">
        <v>4264.67</v>
      </c>
      <c r="F226" s="26">
        <v>7468.34</v>
      </c>
      <c r="G226" s="115" t="s">
        <v>374</v>
      </c>
      <c r="H226" s="62" t="s">
        <v>1000</v>
      </c>
      <c r="I226" s="45"/>
    </row>
    <row r="227" spans="1:9" ht="25.5" x14ac:dyDescent="0.2">
      <c r="A227" s="34">
        <v>190</v>
      </c>
      <c r="B227" s="45" t="s">
        <v>2767</v>
      </c>
      <c r="C227" s="47" t="s">
        <v>26</v>
      </c>
      <c r="D227" s="47" t="s">
        <v>999</v>
      </c>
      <c r="E227" s="26">
        <v>1584.38</v>
      </c>
      <c r="F227" s="26">
        <v>3656.89</v>
      </c>
      <c r="G227" s="115" t="s">
        <v>374</v>
      </c>
      <c r="H227" s="62" t="s">
        <v>1297</v>
      </c>
      <c r="I227" s="45"/>
    </row>
    <row r="228" spans="1:9" ht="25.5" x14ac:dyDescent="0.2">
      <c r="A228" s="34">
        <v>191</v>
      </c>
      <c r="B228" s="45" t="s">
        <v>2767</v>
      </c>
      <c r="C228" s="47" t="s">
        <v>26</v>
      </c>
      <c r="D228" s="47" t="s">
        <v>999</v>
      </c>
      <c r="E228" s="26">
        <v>0</v>
      </c>
      <c r="F228" s="26">
        <v>2224.69</v>
      </c>
      <c r="G228" s="115" t="s">
        <v>374</v>
      </c>
      <c r="H228" s="62" t="s">
        <v>1298</v>
      </c>
      <c r="I228" s="45"/>
    </row>
    <row r="229" spans="1:9" ht="25.5" x14ac:dyDescent="0.2">
      <c r="A229" s="34">
        <v>192</v>
      </c>
      <c r="B229" s="45" t="s">
        <v>2767</v>
      </c>
      <c r="C229" s="47" t="s">
        <v>26</v>
      </c>
      <c r="D229" s="47" t="s">
        <v>999</v>
      </c>
      <c r="E229" s="26">
        <v>3135.62</v>
      </c>
      <c r="F229" s="26">
        <v>7921.94</v>
      </c>
      <c r="G229" s="115" t="s">
        <v>374</v>
      </c>
      <c r="H229" s="62" t="s">
        <v>1299</v>
      </c>
      <c r="I229" s="45"/>
    </row>
    <row r="230" spans="1:9" ht="25.5" x14ac:dyDescent="0.2">
      <c r="A230" s="34">
        <v>193</v>
      </c>
      <c r="B230" s="45" t="s">
        <v>2767</v>
      </c>
      <c r="C230" s="47" t="s">
        <v>26</v>
      </c>
      <c r="D230" s="47" t="s">
        <v>999</v>
      </c>
      <c r="E230" s="26">
        <v>4313.82</v>
      </c>
      <c r="F230" s="26">
        <v>8260.01</v>
      </c>
      <c r="G230" s="115" t="s">
        <v>374</v>
      </c>
      <c r="H230" s="62" t="s">
        <v>1158</v>
      </c>
      <c r="I230" s="45"/>
    </row>
    <row r="231" spans="1:9" ht="25.5" x14ac:dyDescent="0.2">
      <c r="A231" s="34">
        <v>194</v>
      </c>
      <c r="B231" s="45" t="s">
        <v>2767</v>
      </c>
      <c r="C231" s="47" t="s">
        <v>26</v>
      </c>
      <c r="D231" s="47" t="s">
        <v>999</v>
      </c>
      <c r="E231" s="26">
        <v>5235.6099999999997</v>
      </c>
      <c r="F231" s="26">
        <v>11615.15</v>
      </c>
      <c r="G231" s="115" t="s">
        <v>374</v>
      </c>
      <c r="H231" s="62" t="s">
        <v>1300</v>
      </c>
      <c r="I231" s="45"/>
    </row>
    <row r="232" spans="1:9" ht="51" x14ac:dyDescent="0.2">
      <c r="A232" s="34">
        <v>195</v>
      </c>
      <c r="B232" s="122" t="s">
        <v>2768</v>
      </c>
      <c r="C232" s="47" t="s">
        <v>26</v>
      </c>
      <c r="D232" s="29" t="s">
        <v>1289</v>
      </c>
      <c r="E232" s="30">
        <v>6619.01</v>
      </c>
      <c r="F232" s="30">
        <v>14866.06</v>
      </c>
      <c r="G232" s="138" t="s">
        <v>2037</v>
      </c>
      <c r="H232" s="43" t="s">
        <v>2044</v>
      </c>
      <c r="I232" s="29"/>
    </row>
    <row r="233" spans="1:9" ht="51" x14ac:dyDescent="0.2">
      <c r="A233" s="34">
        <v>196</v>
      </c>
      <c r="B233" s="122" t="s">
        <v>2768</v>
      </c>
      <c r="C233" s="47" t="s">
        <v>26</v>
      </c>
      <c r="D233" s="29" t="s">
        <v>1289</v>
      </c>
      <c r="E233" s="30">
        <v>7263.53</v>
      </c>
      <c r="F233" s="30">
        <v>15598.74</v>
      </c>
      <c r="G233" s="138" t="s">
        <v>2037</v>
      </c>
      <c r="H233" s="43" t="s">
        <v>2045</v>
      </c>
      <c r="I233" s="29"/>
    </row>
    <row r="234" spans="1:9" ht="51" x14ac:dyDescent="0.2">
      <c r="A234" s="34">
        <v>197</v>
      </c>
      <c r="B234" s="122" t="s">
        <v>2768</v>
      </c>
      <c r="C234" s="47" t="s">
        <v>26</v>
      </c>
      <c r="D234" s="29" t="s">
        <v>1289</v>
      </c>
      <c r="E234" s="30">
        <v>6921.04</v>
      </c>
      <c r="F234" s="30">
        <v>14862.88</v>
      </c>
      <c r="G234" s="138" t="s">
        <v>2038</v>
      </c>
      <c r="H234" s="43" t="s">
        <v>2045</v>
      </c>
      <c r="I234" s="29"/>
    </row>
    <row r="235" spans="1:9" ht="51" x14ac:dyDescent="0.2">
      <c r="A235" s="34">
        <v>198</v>
      </c>
      <c r="B235" s="122" t="s">
        <v>2768</v>
      </c>
      <c r="C235" s="47" t="s">
        <v>26</v>
      </c>
      <c r="D235" s="29" t="s">
        <v>1001</v>
      </c>
      <c r="E235" s="30">
        <v>7054.03</v>
      </c>
      <c r="F235" s="30">
        <v>16412.61</v>
      </c>
      <c r="G235" s="138" t="s">
        <v>2039</v>
      </c>
      <c r="H235" s="43" t="s">
        <v>2045</v>
      </c>
      <c r="I235" s="29"/>
    </row>
    <row r="236" spans="1:9" ht="51" x14ac:dyDescent="0.2">
      <c r="A236" s="34">
        <v>199</v>
      </c>
      <c r="B236" s="122" t="s">
        <v>2768</v>
      </c>
      <c r="C236" s="47" t="s">
        <v>26</v>
      </c>
      <c r="D236" s="29" t="s">
        <v>1289</v>
      </c>
      <c r="E236" s="30">
        <v>5399.07</v>
      </c>
      <c r="F236" s="131"/>
      <c r="G236" s="138" t="s">
        <v>2040</v>
      </c>
      <c r="H236" s="43" t="s">
        <v>2045</v>
      </c>
      <c r="I236" s="29"/>
    </row>
    <row r="237" spans="1:9" ht="51" x14ac:dyDescent="0.2">
      <c r="A237" s="34">
        <v>200</v>
      </c>
      <c r="B237" s="122" t="s">
        <v>2768</v>
      </c>
      <c r="C237" s="47" t="s">
        <v>26</v>
      </c>
      <c r="D237" s="29" t="s">
        <v>1289</v>
      </c>
      <c r="E237" s="30">
        <v>5320.77</v>
      </c>
      <c r="F237" s="30">
        <v>11353.16</v>
      </c>
      <c r="G237" s="138" t="s">
        <v>2041</v>
      </c>
      <c r="H237" s="43" t="s">
        <v>2045</v>
      </c>
      <c r="I237" s="29"/>
    </row>
    <row r="238" spans="1:9" ht="51" x14ac:dyDescent="0.2">
      <c r="A238" s="34">
        <v>201</v>
      </c>
      <c r="B238" s="122" t="s">
        <v>2768</v>
      </c>
      <c r="C238" s="47" t="s">
        <v>26</v>
      </c>
      <c r="D238" s="29" t="s">
        <v>1289</v>
      </c>
      <c r="E238" s="30">
        <v>6922.53</v>
      </c>
      <c r="F238" s="30">
        <v>13981.07</v>
      </c>
      <c r="G238" s="138" t="s">
        <v>2041</v>
      </c>
      <c r="H238" s="43" t="s">
        <v>2045</v>
      </c>
      <c r="I238" s="29"/>
    </row>
    <row r="239" spans="1:9" ht="51" x14ac:dyDescent="0.2">
      <c r="A239" s="34">
        <v>202</v>
      </c>
      <c r="B239" s="122" t="s">
        <v>2768</v>
      </c>
      <c r="C239" s="47" t="s">
        <v>26</v>
      </c>
      <c r="D239" s="29" t="s">
        <v>1289</v>
      </c>
      <c r="E239" s="30">
        <v>1701.7</v>
      </c>
      <c r="F239" s="30">
        <v>3775.17</v>
      </c>
      <c r="G239" s="138" t="s">
        <v>2041</v>
      </c>
      <c r="H239" s="43" t="s">
        <v>2045</v>
      </c>
      <c r="I239" s="29"/>
    </row>
    <row r="240" spans="1:9" ht="51" x14ac:dyDescent="0.2">
      <c r="A240" s="34">
        <v>203</v>
      </c>
      <c r="B240" s="122" t="s">
        <v>2768</v>
      </c>
      <c r="C240" s="47" t="s">
        <v>26</v>
      </c>
      <c r="D240" s="29" t="s">
        <v>1289</v>
      </c>
      <c r="E240" s="30">
        <v>5966.69</v>
      </c>
      <c r="F240" s="30">
        <v>14381.26</v>
      </c>
      <c r="G240" s="138" t="s">
        <v>2037</v>
      </c>
      <c r="H240" s="43" t="s">
        <v>2046</v>
      </c>
      <c r="I240" s="29"/>
    </row>
    <row r="241" spans="1:9" ht="51" x14ac:dyDescent="0.2">
      <c r="A241" s="34">
        <v>204</v>
      </c>
      <c r="B241" s="122" t="s">
        <v>2768</v>
      </c>
      <c r="C241" s="47" t="s">
        <v>26</v>
      </c>
      <c r="D241" s="29" t="s">
        <v>1289</v>
      </c>
      <c r="E241" s="30">
        <v>3604.85</v>
      </c>
      <c r="F241" s="30">
        <v>8993.66</v>
      </c>
      <c r="G241" s="138" t="s">
        <v>2037</v>
      </c>
      <c r="H241" s="43" t="s">
        <v>2046</v>
      </c>
      <c r="I241" s="29"/>
    </row>
    <row r="242" spans="1:9" ht="51" x14ac:dyDescent="0.2">
      <c r="A242" s="34">
        <v>205</v>
      </c>
      <c r="B242" s="122" t="s">
        <v>2768</v>
      </c>
      <c r="C242" s="47" t="s">
        <v>26</v>
      </c>
      <c r="D242" s="29" t="s">
        <v>1289</v>
      </c>
      <c r="E242" s="30">
        <v>518.79</v>
      </c>
      <c r="F242" s="131"/>
      <c r="G242" s="138" t="s">
        <v>2040</v>
      </c>
      <c r="H242" s="43" t="s">
        <v>2046</v>
      </c>
      <c r="I242" s="29"/>
    </row>
    <row r="243" spans="1:9" ht="51" x14ac:dyDescent="0.2">
      <c r="A243" s="34">
        <v>206</v>
      </c>
      <c r="B243" s="122" t="s">
        <v>2768</v>
      </c>
      <c r="C243" s="47" t="s">
        <v>26</v>
      </c>
      <c r="D243" s="29" t="s">
        <v>1289</v>
      </c>
      <c r="E243" s="30">
        <v>532.64</v>
      </c>
      <c r="F243" s="131"/>
      <c r="G243" s="138" t="s">
        <v>2040</v>
      </c>
      <c r="H243" s="43" t="s">
        <v>2046</v>
      </c>
      <c r="I243" s="29"/>
    </row>
    <row r="244" spans="1:9" ht="51" x14ac:dyDescent="0.2">
      <c r="A244" s="34">
        <v>207</v>
      </c>
      <c r="B244" s="122" t="s">
        <v>2768</v>
      </c>
      <c r="C244" s="47" t="s">
        <v>26</v>
      </c>
      <c r="D244" s="29" t="s">
        <v>1289</v>
      </c>
      <c r="E244" s="30">
        <v>1623.77</v>
      </c>
      <c r="F244" s="131"/>
      <c r="G244" s="138" t="s">
        <v>2040</v>
      </c>
      <c r="H244" s="43" t="s">
        <v>2046</v>
      </c>
      <c r="I244" s="29"/>
    </row>
    <row r="245" spans="1:9" ht="51" x14ac:dyDescent="0.2">
      <c r="A245" s="34">
        <v>208</v>
      </c>
      <c r="B245" s="122" t="s">
        <v>2768</v>
      </c>
      <c r="C245" s="47" t="s">
        <v>26</v>
      </c>
      <c r="D245" s="29" t="s">
        <v>1289</v>
      </c>
      <c r="E245" s="30">
        <v>1348.4</v>
      </c>
      <c r="F245" s="30">
        <v>3541.96</v>
      </c>
      <c r="G245" s="138" t="s">
        <v>2038</v>
      </c>
      <c r="H245" s="43" t="s">
        <v>2046</v>
      </c>
      <c r="I245" s="29"/>
    </row>
    <row r="246" spans="1:9" ht="51" x14ac:dyDescent="0.2">
      <c r="A246" s="34">
        <v>209</v>
      </c>
      <c r="B246" s="122" t="s">
        <v>2768</v>
      </c>
      <c r="C246" s="47" t="s">
        <v>26</v>
      </c>
      <c r="D246" s="29" t="s">
        <v>1289</v>
      </c>
      <c r="E246" s="30">
        <v>6853.5</v>
      </c>
      <c r="F246" s="30">
        <v>14751.13</v>
      </c>
      <c r="G246" s="138" t="s">
        <v>2037</v>
      </c>
      <c r="H246" s="43" t="s">
        <v>2045</v>
      </c>
      <c r="I246" s="29"/>
    </row>
    <row r="247" spans="1:9" ht="51" x14ac:dyDescent="0.2">
      <c r="A247" s="34">
        <v>210</v>
      </c>
      <c r="B247" s="122" t="s">
        <v>2768</v>
      </c>
      <c r="C247" s="47" t="s">
        <v>26</v>
      </c>
      <c r="D247" s="29" t="s">
        <v>1289</v>
      </c>
      <c r="E247" s="30">
        <v>9347.6200000000008</v>
      </c>
      <c r="F247" s="131"/>
      <c r="G247" s="138" t="s">
        <v>2040</v>
      </c>
      <c r="H247" s="43" t="s">
        <v>2047</v>
      </c>
      <c r="I247" s="29"/>
    </row>
    <row r="248" spans="1:9" ht="51" x14ac:dyDescent="0.2">
      <c r="A248" s="34">
        <v>211</v>
      </c>
      <c r="B248" s="122" t="s">
        <v>2768</v>
      </c>
      <c r="C248" s="47" t="s">
        <v>26</v>
      </c>
      <c r="D248" s="29" t="s">
        <v>1289</v>
      </c>
      <c r="E248" s="30">
        <v>5655.32</v>
      </c>
      <c r="F248" s="30">
        <v>12794.31</v>
      </c>
      <c r="G248" s="138" t="s">
        <v>2042</v>
      </c>
      <c r="H248" s="43" t="s">
        <v>2047</v>
      </c>
      <c r="I248" s="29"/>
    </row>
    <row r="249" spans="1:9" ht="51" x14ac:dyDescent="0.2">
      <c r="A249" s="34">
        <v>212</v>
      </c>
      <c r="B249" s="122" t="s">
        <v>2768</v>
      </c>
      <c r="C249" s="47" t="s">
        <v>26</v>
      </c>
      <c r="D249" s="29" t="s">
        <v>1289</v>
      </c>
      <c r="E249" s="30">
        <v>6706.83</v>
      </c>
      <c r="F249" s="30">
        <v>13199.95</v>
      </c>
      <c r="G249" s="138" t="s">
        <v>1342</v>
      </c>
      <c r="H249" s="43" t="s">
        <v>2047</v>
      </c>
      <c r="I249" s="29"/>
    </row>
    <row r="250" spans="1:9" ht="51" x14ac:dyDescent="0.2">
      <c r="A250" s="34">
        <v>213</v>
      </c>
      <c r="B250" s="122" t="s">
        <v>2768</v>
      </c>
      <c r="C250" s="47" t="s">
        <v>26</v>
      </c>
      <c r="D250" s="29" t="s">
        <v>1289</v>
      </c>
      <c r="E250" s="30">
        <v>5975.64</v>
      </c>
      <c r="F250" s="30">
        <v>12396.1</v>
      </c>
      <c r="G250" s="138" t="s">
        <v>2039</v>
      </c>
      <c r="H250" s="43" t="s">
        <v>2048</v>
      </c>
      <c r="I250" s="29"/>
    </row>
    <row r="251" spans="1:9" ht="51" x14ac:dyDescent="0.2">
      <c r="A251" s="34">
        <v>214</v>
      </c>
      <c r="B251" s="122" t="s">
        <v>2768</v>
      </c>
      <c r="C251" s="47" t="s">
        <v>26</v>
      </c>
      <c r="D251" s="29" t="s">
        <v>1289</v>
      </c>
      <c r="E251" s="30">
        <v>5595.86</v>
      </c>
      <c r="F251" s="30">
        <v>5908.03</v>
      </c>
      <c r="G251" s="138" t="s">
        <v>1342</v>
      </c>
      <c r="H251" s="43" t="s">
        <v>2048</v>
      </c>
      <c r="I251" s="29"/>
    </row>
    <row r="252" spans="1:9" ht="51" x14ac:dyDescent="0.2">
      <c r="A252" s="34">
        <v>215</v>
      </c>
      <c r="B252" s="122" t="s">
        <v>2768</v>
      </c>
      <c r="C252" s="47" t="s">
        <v>26</v>
      </c>
      <c r="D252" s="29" t="s">
        <v>1289</v>
      </c>
      <c r="E252" s="30">
        <v>5875.83</v>
      </c>
      <c r="F252" s="30">
        <v>10080.379999999999</v>
      </c>
      <c r="G252" s="138" t="s">
        <v>2042</v>
      </c>
      <c r="H252" s="43" t="s">
        <v>2048</v>
      </c>
      <c r="I252" s="29"/>
    </row>
    <row r="253" spans="1:9" ht="51" x14ac:dyDescent="0.2">
      <c r="A253" s="34">
        <v>216</v>
      </c>
      <c r="B253" s="122" t="s">
        <v>2768</v>
      </c>
      <c r="C253" s="47" t="s">
        <v>26</v>
      </c>
      <c r="D253" s="29" t="s">
        <v>1001</v>
      </c>
      <c r="E253" s="30">
        <v>7171.82</v>
      </c>
      <c r="F253" s="30"/>
      <c r="G253" s="138" t="s">
        <v>2040</v>
      </c>
      <c r="H253" s="43" t="s">
        <v>2048</v>
      </c>
      <c r="I253" s="29"/>
    </row>
    <row r="254" spans="1:9" ht="51" x14ac:dyDescent="0.2">
      <c r="A254" s="34">
        <v>217</v>
      </c>
      <c r="B254" s="122" t="s">
        <v>2768</v>
      </c>
      <c r="C254" s="47" t="s">
        <v>26</v>
      </c>
      <c r="D254" s="29" t="s">
        <v>1289</v>
      </c>
      <c r="E254" s="30">
        <v>6722.83</v>
      </c>
      <c r="F254" s="30">
        <v>13701.55</v>
      </c>
      <c r="G254" s="138" t="s">
        <v>2042</v>
      </c>
      <c r="H254" s="43" t="s">
        <v>2049</v>
      </c>
      <c r="I254" s="29"/>
    </row>
    <row r="255" spans="1:9" ht="51" x14ac:dyDescent="0.2">
      <c r="A255" s="34">
        <v>218</v>
      </c>
      <c r="B255" s="122" t="s">
        <v>2768</v>
      </c>
      <c r="C255" s="47" t="s">
        <v>26</v>
      </c>
      <c r="D255" s="29" t="s">
        <v>1289</v>
      </c>
      <c r="E255" s="30">
        <v>6615.98</v>
      </c>
      <c r="F255" s="30"/>
      <c r="G255" s="138" t="s">
        <v>2040</v>
      </c>
      <c r="H255" s="43" t="s">
        <v>2049</v>
      </c>
      <c r="I255" s="29"/>
    </row>
    <row r="256" spans="1:9" ht="51" x14ac:dyDescent="0.2">
      <c r="A256" s="34">
        <v>219</v>
      </c>
      <c r="B256" s="122" t="s">
        <v>2768</v>
      </c>
      <c r="C256" s="47" t="s">
        <v>26</v>
      </c>
      <c r="D256" s="29" t="s">
        <v>1289</v>
      </c>
      <c r="E256" s="30">
        <v>6923.39</v>
      </c>
      <c r="F256" s="30">
        <v>13983.59</v>
      </c>
      <c r="G256" s="138" t="s">
        <v>2042</v>
      </c>
      <c r="H256" s="43" t="s">
        <v>2048</v>
      </c>
      <c r="I256" s="29"/>
    </row>
    <row r="257" spans="1:9" ht="51" x14ac:dyDescent="0.2">
      <c r="A257" s="34">
        <v>220</v>
      </c>
      <c r="B257" s="122" t="s">
        <v>2768</v>
      </c>
      <c r="C257" s="47" t="s">
        <v>26</v>
      </c>
      <c r="D257" s="29" t="s">
        <v>1289</v>
      </c>
      <c r="E257" s="30">
        <v>7001.58</v>
      </c>
      <c r="F257" s="30">
        <v>13365.4</v>
      </c>
      <c r="G257" s="138" t="s">
        <v>2042</v>
      </c>
      <c r="H257" s="43" t="s">
        <v>2048</v>
      </c>
      <c r="I257" s="29"/>
    </row>
    <row r="258" spans="1:9" ht="51" x14ac:dyDescent="0.2">
      <c r="A258" s="34">
        <v>221</v>
      </c>
      <c r="B258" s="122" t="s">
        <v>2768</v>
      </c>
      <c r="C258" s="47" t="s">
        <v>26</v>
      </c>
      <c r="D258" s="29" t="s">
        <v>1289</v>
      </c>
      <c r="E258" s="30">
        <v>3466.78</v>
      </c>
      <c r="F258" s="30">
        <v>6971.34</v>
      </c>
      <c r="G258" s="138" t="s">
        <v>2042</v>
      </c>
      <c r="H258" s="43" t="s">
        <v>2049</v>
      </c>
      <c r="I258" s="29"/>
    </row>
    <row r="259" spans="1:9" ht="51" x14ac:dyDescent="0.2">
      <c r="A259" s="34">
        <v>222</v>
      </c>
      <c r="B259" s="122" t="s">
        <v>2768</v>
      </c>
      <c r="C259" s="47" t="s">
        <v>26</v>
      </c>
      <c r="D259" s="29" t="s">
        <v>1289</v>
      </c>
      <c r="E259" s="30">
        <v>2862.71</v>
      </c>
      <c r="F259" s="30">
        <v>6473.75</v>
      </c>
      <c r="G259" s="138" t="s">
        <v>2039</v>
      </c>
      <c r="H259" s="43" t="s">
        <v>2037</v>
      </c>
      <c r="I259" s="29"/>
    </row>
    <row r="260" spans="1:9" ht="51" x14ac:dyDescent="0.2">
      <c r="A260" s="34">
        <v>223</v>
      </c>
      <c r="B260" s="122" t="s">
        <v>2768</v>
      </c>
      <c r="C260" s="47" t="s">
        <v>26</v>
      </c>
      <c r="D260" s="29" t="s">
        <v>1289</v>
      </c>
      <c r="E260" s="30">
        <v>3348.04</v>
      </c>
      <c r="F260" s="30"/>
      <c r="G260" s="138" t="s">
        <v>2040</v>
      </c>
      <c r="H260" s="43" t="s">
        <v>2050</v>
      </c>
      <c r="I260" s="51"/>
    </row>
    <row r="261" spans="1:9" ht="51" x14ac:dyDescent="0.2">
      <c r="A261" s="34">
        <v>224</v>
      </c>
      <c r="B261" s="122" t="s">
        <v>2768</v>
      </c>
      <c r="C261" s="47" t="s">
        <v>26</v>
      </c>
      <c r="D261" s="29" t="s">
        <v>1289</v>
      </c>
      <c r="E261" s="30">
        <v>5270.38</v>
      </c>
      <c r="F261" s="30"/>
      <c r="G261" s="138" t="s">
        <v>2043</v>
      </c>
      <c r="H261" s="43" t="s">
        <v>2049</v>
      </c>
      <c r="I261" s="51"/>
    </row>
    <row r="262" spans="1:9" ht="51" x14ac:dyDescent="0.2">
      <c r="A262" s="34">
        <v>225</v>
      </c>
      <c r="B262" s="122" t="s">
        <v>2768</v>
      </c>
      <c r="C262" s="47" t="s">
        <v>26</v>
      </c>
      <c r="D262" s="29" t="s">
        <v>1289</v>
      </c>
      <c r="E262" s="30">
        <v>3882.47</v>
      </c>
      <c r="F262" s="30"/>
      <c r="G262" s="138" t="s">
        <v>2040</v>
      </c>
      <c r="H262" s="43" t="s">
        <v>2049</v>
      </c>
      <c r="I262" s="51"/>
    </row>
    <row r="263" spans="1:9" ht="76.5" x14ac:dyDescent="0.2">
      <c r="A263" s="34">
        <v>226</v>
      </c>
      <c r="B263" s="47" t="s">
        <v>2769</v>
      </c>
      <c r="C263" s="47" t="s">
        <v>26</v>
      </c>
      <c r="D263" s="47" t="s">
        <v>1002</v>
      </c>
      <c r="E263" s="20">
        <v>8580.18</v>
      </c>
      <c r="F263" s="20">
        <v>16681.28</v>
      </c>
      <c r="G263" s="39" t="s">
        <v>1308</v>
      </c>
      <c r="H263" s="51" t="s">
        <v>1301</v>
      </c>
      <c r="I263" s="51"/>
    </row>
    <row r="264" spans="1:9" ht="76.5" x14ac:dyDescent="0.2">
      <c r="A264" s="34">
        <v>227</v>
      </c>
      <c r="B264" s="47" t="s">
        <v>2769</v>
      </c>
      <c r="C264" s="47" t="s">
        <v>26</v>
      </c>
      <c r="D264" s="47" t="s">
        <v>1002</v>
      </c>
      <c r="E264" s="20">
        <v>7831.92</v>
      </c>
      <c r="F264" s="20">
        <v>15100</v>
      </c>
      <c r="G264" s="39"/>
      <c r="H264" s="51" t="s">
        <v>1302</v>
      </c>
      <c r="I264" s="51"/>
    </row>
    <row r="265" spans="1:9" ht="76.5" x14ac:dyDescent="0.2">
      <c r="A265" s="34">
        <v>228</v>
      </c>
      <c r="B265" s="47" t="s">
        <v>2769</v>
      </c>
      <c r="C265" s="47" t="s">
        <v>26</v>
      </c>
      <c r="D265" s="47" t="s">
        <v>1002</v>
      </c>
      <c r="E265" s="20">
        <v>7556.06</v>
      </c>
      <c r="F265" s="20">
        <v>14800</v>
      </c>
      <c r="G265" s="39"/>
      <c r="H265" s="51" t="s">
        <v>1303</v>
      </c>
      <c r="I265" s="51"/>
    </row>
    <row r="266" spans="1:9" ht="76.5" x14ac:dyDescent="0.2">
      <c r="A266" s="34">
        <v>229</v>
      </c>
      <c r="B266" s="47" t="s">
        <v>2769</v>
      </c>
      <c r="C266" s="47" t="s">
        <v>26</v>
      </c>
      <c r="D266" s="47" t="s">
        <v>1002</v>
      </c>
      <c r="E266" s="20">
        <v>7529.63</v>
      </c>
      <c r="F266" s="20">
        <v>14800</v>
      </c>
      <c r="G266" s="39" t="s">
        <v>1309</v>
      </c>
      <c r="H266" s="51" t="s">
        <v>1304</v>
      </c>
      <c r="I266" s="51"/>
    </row>
    <row r="267" spans="1:9" ht="76.5" x14ac:dyDescent="0.2">
      <c r="A267" s="34">
        <v>230</v>
      </c>
      <c r="B267" s="47" t="s">
        <v>2769</v>
      </c>
      <c r="C267" s="47" t="s">
        <v>26</v>
      </c>
      <c r="D267" s="47" t="s">
        <v>1002</v>
      </c>
      <c r="E267" s="116">
        <v>824.43</v>
      </c>
      <c r="F267" s="20">
        <v>2194.38</v>
      </c>
      <c r="G267" s="39" t="s">
        <v>1308</v>
      </c>
      <c r="H267" s="51" t="s">
        <v>2053</v>
      </c>
      <c r="I267" s="51"/>
    </row>
    <row r="268" spans="1:9" ht="76.5" x14ac:dyDescent="0.2">
      <c r="A268" s="34">
        <v>231</v>
      </c>
      <c r="B268" s="47" t="s">
        <v>2769</v>
      </c>
      <c r="C268" s="47" t="s">
        <v>26</v>
      </c>
      <c r="D268" s="47" t="s">
        <v>2051</v>
      </c>
      <c r="E268" s="20">
        <v>7608.42</v>
      </c>
      <c r="F268" s="20">
        <v>15022.4</v>
      </c>
      <c r="G268" s="39" t="s">
        <v>1309</v>
      </c>
      <c r="H268" s="51" t="s">
        <v>1305</v>
      </c>
      <c r="I268" s="51"/>
    </row>
    <row r="269" spans="1:9" ht="76.5" x14ac:dyDescent="0.2">
      <c r="A269" s="34">
        <v>232</v>
      </c>
      <c r="B269" s="47" t="s">
        <v>2769</v>
      </c>
      <c r="C269" s="47" t="s">
        <v>26</v>
      </c>
      <c r="D269" s="47" t="s">
        <v>2052</v>
      </c>
      <c r="E269" s="20">
        <v>3718.5</v>
      </c>
      <c r="F269" s="20">
        <v>7200</v>
      </c>
      <c r="G269" s="39"/>
      <c r="H269" s="51" t="s">
        <v>1306</v>
      </c>
      <c r="I269" s="51"/>
    </row>
    <row r="270" spans="1:9" ht="76.5" x14ac:dyDescent="0.2">
      <c r="A270" s="34">
        <v>233</v>
      </c>
      <c r="B270" s="47" t="s">
        <v>2769</v>
      </c>
      <c r="C270" s="47" t="s">
        <v>26</v>
      </c>
      <c r="D270" s="47" t="s">
        <v>2052</v>
      </c>
      <c r="E270" s="20">
        <v>5413.58</v>
      </c>
      <c r="F270" s="20">
        <v>10200</v>
      </c>
      <c r="G270" s="39"/>
      <c r="H270" s="51" t="s">
        <v>1307</v>
      </c>
      <c r="I270" s="51"/>
    </row>
    <row r="271" spans="1:9" x14ac:dyDescent="0.2">
      <c r="A271" s="34">
        <v>234</v>
      </c>
      <c r="B271" s="47" t="s">
        <v>1004</v>
      </c>
      <c r="C271" s="47" t="s">
        <v>26</v>
      </c>
      <c r="D271" s="47" t="s">
        <v>1003</v>
      </c>
      <c r="E271" s="20">
        <v>7617.66</v>
      </c>
      <c r="F271" s="120">
        <v>9860</v>
      </c>
      <c r="G271" s="39"/>
      <c r="H271" s="53">
        <v>44166</v>
      </c>
      <c r="I271" s="47"/>
    </row>
    <row r="272" spans="1:9" x14ac:dyDescent="0.2">
      <c r="A272" s="34">
        <v>235</v>
      </c>
      <c r="B272" s="47" t="s">
        <v>1004</v>
      </c>
      <c r="C272" s="47" t="s">
        <v>26</v>
      </c>
      <c r="D272" s="47" t="s">
        <v>1003</v>
      </c>
      <c r="E272" s="20">
        <v>9723.7900000000009</v>
      </c>
      <c r="F272" s="20">
        <v>11730</v>
      </c>
      <c r="G272" s="39"/>
      <c r="H272" s="53">
        <v>44166</v>
      </c>
      <c r="I272" s="47"/>
    </row>
    <row r="273" spans="1:9" x14ac:dyDescent="0.2">
      <c r="A273" s="34">
        <v>236</v>
      </c>
      <c r="B273" s="47" t="s">
        <v>1004</v>
      </c>
      <c r="C273" s="47" t="s">
        <v>26</v>
      </c>
      <c r="D273" s="47" t="s">
        <v>1003</v>
      </c>
      <c r="E273" s="20">
        <v>8050.86</v>
      </c>
      <c r="F273" s="20">
        <v>9950</v>
      </c>
      <c r="G273" s="39"/>
      <c r="H273" s="53">
        <v>44166</v>
      </c>
      <c r="I273" s="47"/>
    </row>
    <row r="274" spans="1:9" x14ac:dyDescent="0.2">
      <c r="A274" s="34">
        <v>237</v>
      </c>
      <c r="B274" s="47" t="s">
        <v>1004</v>
      </c>
      <c r="C274" s="47" t="s">
        <v>26</v>
      </c>
      <c r="D274" s="47" t="s">
        <v>1003</v>
      </c>
      <c r="E274" s="20">
        <v>3199.95</v>
      </c>
      <c r="F274" s="20">
        <v>5000</v>
      </c>
      <c r="G274" s="39"/>
      <c r="H274" s="53">
        <v>44166</v>
      </c>
      <c r="I274" s="47"/>
    </row>
    <row r="275" spans="1:9" x14ac:dyDescent="0.2">
      <c r="A275" s="34">
        <v>238</v>
      </c>
      <c r="B275" s="47" t="s">
        <v>1004</v>
      </c>
      <c r="C275" s="47" t="s">
        <v>26</v>
      </c>
      <c r="D275" s="47" t="s">
        <v>1003</v>
      </c>
      <c r="E275" s="20">
        <v>9508.7000000000007</v>
      </c>
      <c r="F275" s="20">
        <v>11530</v>
      </c>
      <c r="G275" s="39"/>
      <c r="H275" s="53">
        <v>44166</v>
      </c>
      <c r="I275" s="47"/>
    </row>
    <row r="276" spans="1:9" x14ac:dyDescent="0.2">
      <c r="A276" s="34">
        <v>239</v>
      </c>
      <c r="B276" s="47" t="s">
        <v>1004</v>
      </c>
      <c r="C276" s="47" t="s">
        <v>26</v>
      </c>
      <c r="D276" s="47" t="s">
        <v>1003</v>
      </c>
      <c r="E276" s="20">
        <v>8584.5400000000009</v>
      </c>
      <c r="F276" s="120">
        <v>10750</v>
      </c>
      <c r="G276" s="39"/>
      <c r="H276" s="53">
        <v>44166</v>
      </c>
      <c r="I276" s="47"/>
    </row>
    <row r="277" spans="1:9" x14ac:dyDescent="0.2">
      <c r="A277" s="34">
        <v>240</v>
      </c>
      <c r="B277" s="47" t="s">
        <v>1004</v>
      </c>
      <c r="C277" s="47" t="s">
        <v>26</v>
      </c>
      <c r="D277" s="47" t="s">
        <v>1003</v>
      </c>
      <c r="E277" s="20">
        <v>7203.97</v>
      </c>
      <c r="F277" s="20">
        <v>9200</v>
      </c>
      <c r="G277" s="39"/>
      <c r="H277" s="53">
        <v>44166</v>
      </c>
      <c r="I277" s="47"/>
    </row>
    <row r="278" spans="1:9" x14ac:dyDescent="0.2">
      <c r="A278" s="34">
        <v>241</v>
      </c>
      <c r="B278" s="47" t="s">
        <v>1004</v>
      </c>
      <c r="C278" s="47" t="s">
        <v>26</v>
      </c>
      <c r="D278" s="47" t="s">
        <v>1003</v>
      </c>
      <c r="E278" s="20">
        <v>6952.47</v>
      </c>
      <c r="F278" s="20">
        <v>9030</v>
      </c>
      <c r="G278" s="39"/>
      <c r="H278" s="53">
        <v>44166</v>
      </c>
      <c r="I278" s="47"/>
    </row>
    <row r="279" spans="1:9" x14ac:dyDescent="0.2">
      <c r="A279" s="34">
        <v>242</v>
      </c>
      <c r="B279" s="47" t="s">
        <v>1004</v>
      </c>
      <c r="C279" s="47" t="s">
        <v>26</v>
      </c>
      <c r="D279" s="47" t="s">
        <v>1003</v>
      </c>
      <c r="E279" s="20">
        <v>3773.96</v>
      </c>
      <c r="F279" s="20">
        <v>8922.09</v>
      </c>
      <c r="G279" s="39"/>
      <c r="H279" s="53">
        <v>44317</v>
      </c>
      <c r="I279" s="47"/>
    </row>
    <row r="280" spans="1:9" x14ac:dyDescent="0.2">
      <c r="A280" s="34">
        <v>243</v>
      </c>
      <c r="B280" s="47" t="s">
        <v>1004</v>
      </c>
      <c r="C280" s="47" t="s">
        <v>26</v>
      </c>
      <c r="D280" s="47" t="s">
        <v>1003</v>
      </c>
      <c r="E280" s="20">
        <v>7125.38</v>
      </c>
      <c r="F280" s="20">
        <v>11125.38</v>
      </c>
      <c r="G280" s="39"/>
      <c r="H280" s="53">
        <v>44317</v>
      </c>
      <c r="I280" s="10"/>
    </row>
    <row r="281" spans="1:9" s="22" customFormat="1" x14ac:dyDescent="0.2">
      <c r="A281" s="34">
        <v>244</v>
      </c>
      <c r="B281" s="47" t="s">
        <v>1004</v>
      </c>
      <c r="C281" s="47" t="s">
        <v>26</v>
      </c>
      <c r="D281" s="47" t="s">
        <v>1003</v>
      </c>
      <c r="E281" s="20">
        <v>7421.03</v>
      </c>
      <c r="F281" s="20">
        <v>11800</v>
      </c>
      <c r="G281" s="39"/>
      <c r="H281" s="53">
        <v>44317</v>
      </c>
      <c r="I281" s="47"/>
    </row>
    <row r="282" spans="1:9" s="22" customFormat="1" x14ac:dyDescent="0.2">
      <c r="A282" s="34">
        <v>245</v>
      </c>
      <c r="B282" s="47" t="s">
        <v>1004</v>
      </c>
      <c r="C282" s="47" t="s">
        <v>26</v>
      </c>
      <c r="D282" s="47" t="s">
        <v>1003</v>
      </c>
      <c r="E282" s="20">
        <v>6934.47</v>
      </c>
      <c r="F282" s="20">
        <v>10735</v>
      </c>
      <c r="G282" s="39"/>
      <c r="H282" s="53">
        <v>44317</v>
      </c>
      <c r="I282" s="47"/>
    </row>
    <row r="283" spans="1:9" s="22" customFormat="1" x14ac:dyDescent="0.2">
      <c r="A283" s="34">
        <v>246</v>
      </c>
      <c r="B283" s="47" t="s">
        <v>1004</v>
      </c>
      <c r="C283" s="47" t="s">
        <v>26</v>
      </c>
      <c r="D283" s="47" t="s">
        <v>1003</v>
      </c>
      <c r="E283" s="20">
        <v>8400</v>
      </c>
      <c r="F283" s="20">
        <v>8800</v>
      </c>
      <c r="G283" s="39"/>
      <c r="H283" s="53">
        <v>44317</v>
      </c>
      <c r="I283" s="47"/>
    </row>
    <row r="284" spans="1:9" x14ac:dyDescent="0.2">
      <c r="A284" s="34">
        <v>247</v>
      </c>
      <c r="B284" s="47" t="s">
        <v>1004</v>
      </c>
      <c r="C284" s="47" t="s">
        <v>26</v>
      </c>
      <c r="D284" s="47" t="s">
        <v>1003</v>
      </c>
      <c r="E284" s="20">
        <v>7627.37</v>
      </c>
      <c r="F284" s="20">
        <v>12100</v>
      </c>
      <c r="G284" s="39"/>
      <c r="H284" s="53">
        <v>44317</v>
      </c>
      <c r="I284" s="47"/>
    </row>
    <row r="285" spans="1:9" x14ac:dyDescent="0.2">
      <c r="A285" s="34">
        <v>248</v>
      </c>
      <c r="B285" s="47" t="s">
        <v>1004</v>
      </c>
      <c r="C285" s="47" t="s">
        <v>26</v>
      </c>
      <c r="D285" s="47" t="s">
        <v>1003</v>
      </c>
      <c r="E285" s="20">
        <v>3199.95</v>
      </c>
      <c r="F285" s="20">
        <v>8650</v>
      </c>
      <c r="G285" s="39"/>
      <c r="H285" s="53">
        <v>44317</v>
      </c>
      <c r="I285" s="47"/>
    </row>
    <row r="286" spans="1:9" x14ac:dyDescent="0.2">
      <c r="A286" s="34">
        <v>249</v>
      </c>
      <c r="B286" s="47" t="s">
        <v>1004</v>
      </c>
      <c r="C286" s="47" t="s">
        <v>26</v>
      </c>
      <c r="D286" s="47" t="s">
        <v>1003</v>
      </c>
      <c r="E286" s="20">
        <v>7364.35</v>
      </c>
      <c r="F286" s="20">
        <v>12500</v>
      </c>
      <c r="G286" s="39"/>
      <c r="H286" s="53">
        <v>44317</v>
      </c>
      <c r="I286" s="47"/>
    </row>
    <row r="287" spans="1:9" x14ac:dyDescent="0.2">
      <c r="A287" s="34">
        <v>250</v>
      </c>
      <c r="B287" s="47" t="s">
        <v>1004</v>
      </c>
      <c r="C287" s="47" t="s">
        <v>26</v>
      </c>
      <c r="D287" s="47" t="s">
        <v>1003</v>
      </c>
      <c r="E287" s="20">
        <v>3384.08</v>
      </c>
      <c r="F287" s="20">
        <v>8384</v>
      </c>
      <c r="G287" s="39"/>
      <c r="H287" s="53">
        <v>44317</v>
      </c>
      <c r="I287" s="47"/>
    </row>
    <row r="288" spans="1:9" x14ac:dyDescent="0.2">
      <c r="A288" s="34">
        <v>251</v>
      </c>
      <c r="B288" s="47" t="s">
        <v>1004</v>
      </c>
      <c r="C288" s="47" t="s">
        <v>26</v>
      </c>
      <c r="D288" s="47" t="s">
        <v>1003</v>
      </c>
      <c r="E288" s="20">
        <v>3258.24</v>
      </c>
      <c r="F288" s="20">
        <v>6258</v>
      </c>
      <c r="G288" s="39"/>
      <c r="H288" s="53">
        <v>44317</v>
      </c>
      <c r="I288" s="47"/>
    </row>
    <row r="289" spans="1:9" x14ac:dyDescent="0.2">
      <c r="A289" s="34">
        <v>252</v>
      </c>
      <c r="B289" s="47" t="s">
        <v>1004</v>
      </c>
      <c r="C289" s="47" t="s">
        <v>26</v>
      </c>
      <c r="D289" s="47" t="s">
        <v>1003</v>
      </c>
      <c r="E289" s="20">
        <v>7299.71</v>
      </c>
      <c r="F289" s="20">
        <v>11570</v>
      </c>
      <c r="G289" s="39"/>
      <c r="H289" s="53">
        <v>44317</v>
      </c>
      <c r="I289" s="47"/>
    </row>
    <row r="290" spans="1:9" x14ac:dyDescent="0.2">
      <c r="A290" s="34">
        <v>253</v>
      </c>
      <c r="B290" s="47" t="s">
        <v>1004</v>
      </c>
      <c r="C290" s="47" t="s">
        <v>26</v>
      </c>
      <c r="D290" s="47" t="s">
        <v>1003</v>
      </c>
      <c r="E290" s="20">
        <v>7531.56</v>
      </c>
      <c r="F290" s="20">
        <v>11830</v>
      </c>
      <c r="G290" s="39"/>
      <c r="H290" s="53">
        <v>44317</v>
      </c>
      <c r="I290" s="47"/>
    </row>
    <row r="291" spans="1:9" x14ac:dyDescent="0.2">
      <c r="A291" s="34">
        <v>254</v>
      </c>
      <c r="B291" s="47" t="s">
        <v>1004</v>
      </c>
      <c r="C291" s="47" t="s">
        <v>26</v>
      </c>
      <c r="D291" s="47" t="s">
        <v>1003</v>
      </c>
      <c r="E291" s="20">
        <v>7051.87</v>
      </c>
      <c r="F291" s="20">
        <v>12940</v>
      </c>
      <c r="G291" s="39"/>
      <c r="H291" s="53">
        <v>44317</v>
      </c>
      <c r="I291" s="47"/>
    </row>
    <row r="292" spans="1:9" x14ac:dyDescent="0.2">
      <c r="A292" s="34">
        <v>255</v>
      </c>
      <c r="B292" s="47" t="s">
        <v>1004</v>
      </c>
      <c r="C292" s="47" t="s">
        <v>26</v>
      </c>
      <c r="D292" s="47" t="s">
        <v>1003</v>
      </c>
      <c r="E292" s="20">
        <v>4854.07</v>
      </c>
      <c r="F292" s="20">
        <v>8740</v>
      </c>
      <c r="G292" s="39"/>
      <c r="H292" s="53">
        <v>44317</v>
      </c>
      <c r="I292" s="47"/>
    </row>
    <row r="293" spans="1:9" x14ac:dyDescent="0.2">
      <c r="A293" s="34">
        <v>256</v>
      </c>
      <c r="B293" s="47" t="s">
        <v>1004</v>
      </c>
      <c r="C293" s="47" t="s">
        <v>26</v>
      </c>
      <c r="D293" s="47" t="s">
        <v>1003</v>
      </c>
      <c r="E293" s="20">
        <v>6699.23</v>
      </c>
      <c r="F293" s="20">
        <v>10930</v>
      </c>
      <c r="G293" s="39"/>
      <c r="H293" s="53">
        <v>44317</v>
      </c>
      <c r="I293" s="47"/>
    </row>
    <row r="294" spans="1:9" x14ac:dyDescent="0.2">
      <c r="A294" s="34">
        <v>257</v>
      </c>
      <c r="B294" s="47" t="s">
        <v>1004</v>
      </c>
      <c r="C294" s="47" t="s">
        <v>26</v>
      </c>
      <c r="D294" s="47" t="s">
        <v>1003</v>
      </c>
      <c r="E294" s="20">
        <v>7257.06</v>
      </c>
      <c r="F294" s="20">
        <v>9800</v>
      </c>
      <c r="G294" s="39"/>
      <c r="H294" s="53">
        <v>44317</v>
      </c>
      <c r="I294" s="47"/>
    </row>
    <row r="295" spans="1:9" x14ac:dyDescent="0.2">
      <c r="A295" s="34">
        <v>258</v>
      </c>
      <c r="B295" s="47" t="s">
        <v>1004</v>
      </c>
      <c r="C295" s="47" t="s">
        <v>26</v>
      </c>
      <c r="D295" s="47" t="s">
        <v>1003</v>
      </c>
      <c r="E295" s="20">
        <v>7792.03</v>
      </c>
      <c r="F295" s="20">
        <v>12550</v>
      </c>
      <c r="G295" s="39"/>
      <c r="H295" s="53">
        <v>44317</v>
      </c>
      <c r="I295" s="47"/>
    </row>
    <row r="296" spans="1:9" x14ac:dyDescent="0.2">
      <c r="A296" s="34">
        <v>259</v>
      </c>
      <c r="B296" s="47" t="s">
        <v>1004</v>
      </c>
      <c r="C296" s="47" t="s">
        <v>26</v>
      </c>
      <c r="D296" s="47" t="s">
        <v>1003</v>
      </c>
      <c r="E296" s="20">
        <v>7717.34</v>
      </c>
      <c r="F296" s="20">
        <v>12830</v>
      </c>
      <c r="G296" s="39"/>
      <c r="H296" s="53">
        <v>44317</v>
      </c>
      <c r="I296" s="47"/>
    </row>
    <row r="297" spans="1:9" x14ac:dyDescent="0.2">
      <c r="A297" s="34">
        <v>260</v>
      </c>
      <c r="B297" s="47" t="s">
        <v>1004</v>
      </c>
      <c r="C297" s="47" t="s">
        <v>26</v>
      </c>
      <c r="D297" s="47" t="s">
        <v>1003</v>
      </c>
      <c r="E297" s="20">
        <v>3483.73</v>
      </c>
      <c r="F297" s="20">
        <v>7980</v>
      </c>
      <c r="G297" s="39"/>
      <c r="H297" s="53">
        <v>44317</v>
      </c>
      <c r="I297" s="47"/>
    </row>
    <row r="298" spans="1:9" ht="25.5" x14ac:dyDescent="0.2">
      <c r="A298" s="34">
        <v>261</v>
      </c>
      <c r="B298" s="45" t="s">
        <v>2068</v>
      </c>
      <c r="C298" s="47" t="s">
        <v>26</v>
      </c>
      <c r="D298" s="47" t="s">
        <v>1310</v>
      </c>
      <c r="E298" s="20">
        <v>8217</v>
      </c>
      <c r="F298" s="20">
        <v>14111</v>
      </c>
      <c r="G298" s="39" t="s">
        <v>1311</v>
      </c>
      <c r="H298" s="51" t="s">
        <v>1005</v>
      </c>
      <c r="I298" s="47" t="s">
        <v>1312</v>
      </c>
    </row>
    <row r="299" spans="1:9" ht="25.5" x14ac:dyDescent="0.2">
      <c r="A299" s="34">
        <v>262</v>
      </c>
      <c r="B299" s="45" t="s">
        <v>2068</v>
      </c>
      <c r="C299" s="47" t="s">
        <v>26</v>
      </c>
      <c r="D299" s="47" t="s">
        <v>1310</v>
      </c>
      <c r="E299" s="20">
        <v>8042.86</v>
      </c>
      <c r="F299" s="20">
        <v>14016</v>
      </c>
      <c r="G299" s="39" t="s">
        <v>1311</v>
      </c>
      <c r="H299" s="51" t="s">
        <v>1005</v>
      </c>
      <c r="I299" s="47" t="s">
        <v>1312</v>
      </c>
    </row>
    <row r="300" spans="1:9" ht="25.5" x14ac:dyDescent="0.2">
      <c r="A300" s="34">
        <v>263</v>
      </c>
      <c r="B300" s="45" t="s">
        <v>2068</v>
      </c>
      <c r="C300" s="47" t="s">
        <v>26</v>
      </c>
      <c r="D300" s="47" t="s">
        <v>1310</v>
      </c>
      <c r="E300" s="20">
        <v>7992</v>
      </c>
      <c r="F300" s="20">
        <v>13825</v>
      </c>
      <c r="G300" s="39" t="s">
        <v>1311</v>
      </c>
      <c r="H300" s="51" t="s">
        <v>1005</v>
      </c>
      <c r="I300" s="47" t="s">
        <v>1312</v>
      </c>
    </row>
    <row r="301" spans="1:9" ht="25.5" x14ac:dyDescent="0.2">
      <c r="A301" s="34">
        <v>264</v>
      </c>
      <c r="B301" s="45" t="s">
        <v>2068</v>
      </c>
      <c r="C301" s="47" t="s">
        <v>26</v>
      </c>
      <c r="D301" s="47" t="s">
        <v>1310</v>
      </c>
      <c r="E301" s="20">
        <v>7982</v>
      </c>
      <c r="F301" s="20">
        <v>13868</v>
      </c>
      <c r="G301" s="39" t="s">
        <v>1311</v>
      </c>
      <c r="H301" s="51" t="s">
        <v>1005</v>
      </c>
      <c r="I301" s="47" t="s">
        <v>1312</v>
      </c>
    </row>
    <row r="302" spans="1:9" ht="25.5" x14ac:dyDescent="0.2">
      <c r="A302" s="34">
        <v>265</v>
      </c>
      <c r="B302" s="45" t="s">
        <v>2068</v>
      </c>
      <c r="C302" s="47" t="s">
        <v>26</v>
      </c>
      <c r="D302" s="47" t="s">
        <v>1310</v>
      </c>
      <c r="E302" s="20">
        <v>8851</v>
      </c>
      <c r="F302" s="20">
        <v>14923</v>
      </c>
      <c r="G302" s="39" t="s">
        <v>1311</v>
      </c>
      <c r="H302" s="51" t="s">
        <v>1005</v>
      </c>
      <c r="I302" s="47" t="s">
        <v>1312</v>
      </c>
    </row>
    <row r="303" spans="1:9" ht="25.5" x14ac:dyDescent="0.2">
      <c r="A303" s="34">
        <v>266</v>
      </c>
      <c r="B303" s="45" t="s">
        <v>2068</v>
      </c>
      <c r="C303" s="47" t="s">
        <v>26</v>
      </c>
      <c r="D303" s="47" t="s">
        <v>1310</v>
      </c>
      <c r="E303" s="20">
        <v>8491</v>
      </c>
      <c r="F303" s="20">
        <v>14575</v>
      </c>
      <c r="G303" s="39" t="s">
        <v>1311</v>
      </c>
      <c r="H303" s="51" t="s">
        <v>1005</v>
      </c>
      <c r="I303" s="47" t="s">
        <v>1312</v>
      </c>
    </row>
    <row r="304" spans="1:9" ht="25.5" x14ac:dyDescent="0.2">
      <c r="A304" s="34">
        <v>267</v>
      </c>
      <c r="B304" s="45" t="s">
        <v>2068</v>
      </c>
      <c r="C304" s="47" t="s">
        <v>26</v>
      </c>
      <c r="D304" s="47" t="s">
        <v>1310</v>
      </c>
      <c r="E304" s="20">
        <v>7860.52</v>
      </c>
      <c r="F304" s="20">
        <v>13777</v>
      </c>
      <c r="G304" s="39" t="s">
        <v>1311</v>
      </c>
      <c r="H304" s="51" t="s">
        <v>1005</v>
      </c>
      <c r="I304" s="47" t="s">
        <v>1312</v>
      </c>
    </row>
    <row r="305" spans="1:11" ht="25.5" x14ac:dyDescent="0.2">
      <c r="A305" s="34">
        <v>268</v>
      </c>
      <c r="B305" s="45" t="s">
        <v>2068</v>
      </c>
      <c r="C305" s="47" t="s">
        <v>26</v>
      </c>
      <c r="D305" s="47" t="s">
        <v>1310</v>
      </c>
      <c r="E305" s="20">
        <v>8627.81</v>
      </c>
      <c r="F305" s="20">
        <v>14639</v>
      </c>
      <c r="G305" s="39" t="s">
        <v>1311</v>
      </c>
      <c r="H305" s="51" t="s">
        <v>1005</v>
      </c>
      <c r="I305" s="47" t="s">
        <v>1312</v>
      </c>
    </row>
    <row r="306" spans="1:11" ht="25.5" x14ac:dyDescent="0.2">
      <c r="A306" s="34">
        <v>269</v>
      </c>
      <c r="B306" s="45" t="s">
        <v>2068</v>
      </c>
      <c r="C306" s="47" t="s">
        <v>26</v>
      </c>
      <c r="D306" s="47" t="s">
        <v>1310</v>
      </c>
      <c r="E306" s="20">
        <v>3950.79</v>
      </c>
      <c r="F306" s="20">
        <v>8277</v>
      </c>
      <c r="G306" s="39" t="s">
        <v>1311</v>
      </c>
      <c r="H306" s="51" t="s">
        <v>1005</v>
      </c>
      <c r="I306" s="47" t="s">
        <v>1312</v>
      </c>
    </row>
    <row r="307" spans="1:11" ht="25.5" x14ac:dyDescent="0.2">
      <c r="A307" s="34">
        <v>270</v>
      </c>
      <c r="B307" s="45" t="s">
        <v>2068</v>
      </c>
      <c r="C307" s="47" t="s">
        <v>26</v>
      </c>
      <c r="D307" s="47" t="s">
        <v>1310</v>
      </c>
      <c r="E307" s="20">
        <v>3625.21</v>
      </c>
      <c r="F307" s="20">
        <v>7859</v>
      </c>
      <c r="G307" s="39" t="s">
        <v>1311</v>
      </c>
      <c r="H307" s="51" t="s">
        <v>1005</v>
      </c>
      <c r="I307" s="47" t="s">
        <v>1312</v>
      </c>
    </row>
    <row r="308" spans="1:11" ht="25.5" x14ac:dyDescent="0.2">
      <c r="A308" s="34">
        <v>271</v>
      </c>
      <c r="B308" s="45" t="s">
        <v>2068</v>
      </c>
      <c r="C308" s="47" t="s">
        <v>26</v>
      </c>
      <c r="D308" s="47" t="s">
        <v>1310</v>
      </c>
      <c r="E308" s="20">
        <v>8883.2000000000007</v>
      </c>
      <c r="F308" s="20">
        <v>15115</v>
      </c>
      <c r="G308" s="39" t="s">
        <v>1311</v>
      </c>
      <c r="H308" s="51" t="s">
        <v>1005</v>
      </c>
      <c r="I308" s="47" t="s">
        <v>1312</v>
      </c>
    </row>
    <row r="309" spans="1:11" ht="25.5" x14ac:dyDescent="0.2">
      <c r="A309" s="34">
        <v>272</v>
      </c>
      <c r="B309" s="45" t="s">
        <v>2068</v>
      </c>
      <c r="C309" s="47" t="s">
        <v>26</v>
      </c>
      <c r="D309" s="47" t="s">
        <v>1310</v>
      </c>
      <c r="E309" s="20">
        <v>4210.55</v>
      </c>
      <c r="F309" s="20">
        <v>8777</v>
      </c>
      <c r="G309" s="39" t="s">
        <v>1311</v>
      </c>
      <c r="H309" s="51" t="s">
        <v>1005</v>
      </c>
      <c r="I309" s="47" t="s">
        <v>1312</v>
      </c>
    </row>
    <row r="310" spans="1:11" ht="25.5" x14ac:dyDescent="0.2">
      <c r="A310" s="34">
        <v>273</v>
      </c>
      <c r="B310" s="45" t="s">
        <v>2068</v>
      </c>
      <c r="C310" s="47" t="s">
        <v>26</v>
      </c>
      <c r="D310" s="47" t="s">
        <v>1310</v>
      </c>
      <c r="E310" s="20">
        <v>7624.01</v>
      </c>
      <c r="F310" s="20">
        <v>13491</v>
      </c>
      <c r="G310" s="39" t="s">
        <v>1311</v>
      </c>
      <c r="H310" s="51" t="s">
        <v>1005</v>
      </c>
      <c r="I310" s="47" t="s">
        <v>1312</v>
      </c>
    </row>
    <row r="311" spans="1:11" ht="25.5" x14ac:dyDescent="0.2">
      <c r="A311" s="34">
        <v>274</v>
      </c>
      <c r="B311" s="45" t="s">
        <v>2068</v>
      </c>
      <c r="C311" s="47" t="s">
        <v>26</v>
      </c>
      <c r="D311" s="47" t="s">
        <v>1310</v>
      </c>
      <c r="E311" s="20">
        <v>1771.52</v>
      </c>
      <c r="F311" s="20">
        <v>5543</v>
      </c>
      <c r="G311" s="39" t="s">
        <v>1311</v>
      </c>
      <c r="H311" s="51" t="s">
        <v>1005</v>
      </c>
      <c r="I311" s="47" t="s">
        <v>1312</v>
      </c>
    </row>
    <row r="312" spans="1:11" ht="25.5" x14ac:dyDescent="0.2">
      <c r="A312" s="34">
        <v>275</v>
      </c>
      <c r="B312" s="45" t="s">
        <v>2068</v>
      </c>
      <c r="C312" s="47" t="s">
        <v>26</v>
      </c>
      <c r="D312" s="47" t="s">
        <v>1310</v>
      </c>
      <c r="E312" s="20">
        <v>8046.27</v>
      </c>
      <c r="F312" s="20">
        <v>14028</v>
      </c>
      <c r="G312" s="39" t="s">
        <v>1311</v>
      </c>
      <c r="H312" s="51" t="s">
        <v>1005</v>
      </c>
      <c r="I312" s="47" t="s">
        <v>1312</v>
      </c>
    </row>
    <row r="313" spans="1:11" ht="25.5" x14ac:dyDescent="0.2">
      <c r="A313" s="34">
        <v>276</v>
      </c>
      <c r="B313" s="45" t="s">
        <v>2068</v>
      </c>
      <c r="C313" s="47" t="s">
        <v>26</v>
      </c>
      <c r="D313" s="47" t="s">
        <v>1310</v>
      </c>
      <c r="E313" s="20">
        <v>4787.97</v>
      </c>
      <c r="F313" s="20">
        <v>9581</v>
      </c>
      <c r="G313" s="39" t="s">
        <v>1311</v>
      </c>
      <c r="H313" s="51" t="s">
        <v>1005</v>
      </c>
      <c r="I313" s="47" t="s">
        <v>1312</v>
      </c>
    </row>
    <row r="314" spans="1:11" ht="25.5" x14ac:dyDescent="0.2">
      <c r="A314" s="34">
        <v>277</v>
      </c>
      <c r="B314" s="45" t="s">
        <v>2068</v>
      </c>
      <c r="C314" s="47" t="s">
        <v>26</v>
      </c>
      <c r="D314" s="47" t="s">
        <v>1310</v>
      </c>
      <c r="E314" s="20">
        <v>3441.17</v>
      </c>
      <c r="F314" s="20">
        <v>7734</v>
      </c>
      <c r="G314" s="39" t="s">
        <v>1311</v>
      </c>
      <c r="H314" s="51" t="s">
        <v>1005</v>
      </c>
      <c r="I314" s="47" t="s">
        <v>1312</v>
      </c>
    </row>
    <row r="315" spans="1:11" ht="25.5" x14ac:dyDescent="0.2">
      <c r="A315" s="34">
        <v>278</v>
      </c>
      <c r="B315" s="45" t="s">
        <v>2068</v>
      </c>
      <c r="C315" s="47" t="s">
        <v>26</v>
      </c>
      <c r="D315" s="47" t="s">
        <v>1310</v>
      </c>
      <c r="E315" s="20">
        <v>5542.66</v>
      </c>
      <c r="F315" s="20">
        <v>10552</v>
      </c>
      <c r="G315" s="39" t="s">
        <v>1311</v>
      </c>
      <c r="H315" s="51" t="s">
        <v>1005</v>
      </c>
      <c r="I315" s="47" t="s">
        <v>1312</v>
      </c>
    </row>
    <row r="316" spans="1:11" ht="25.5" x14ac:dyDescent="0.2">
      <c r="A316" s="34">
        <v>279</v>
      </c>
      <c r="B316" s="45" t="s">
        <v>2068</v>
      </c>
      <c r="C316" s="47" t="s">
        <v>26</v>
      </c>
      <c r="D316" s="47" t="s">
        <v>1310</v>
      </c>
      <c r="E316" s="20">
        <v>7970.26</v>
      </c>
      <c r="F316" s="20">
        <v>13850</v>
      </c>
      <c r="G316" s="39" t="s">
        <v>1311</v>
      </c>
      <c r="H316" s="51" t="s">
        <v>1005</v>
      </c>
      <c r="I316" s="47" t="s">
        <v>1312</v>
      </c>
    </row>
    <row r="317" spans="1:11" ht="25.5" x14ac:dyDescent="0.2">
      <c r="A317" s="34">
        <v>280</v>
      </c>
      <c r="B317" s="45" t="s">
        <v>2068</v>
      </c>
      <c r="C317" s="47" t="s">
        <v>26</v>
      </c>
      <c r="D317" s="47" t="s">
        <v>1310</v>
      </c>
      <c r="E317" s="20">
        <v>3273.86</v>
      </c>
      <c r="F317" s="20">
        <v>7526</v>
      </c>
      <c r="G317" s="39" t="s">
        <v>1311</v>
      </c>
      <c r="H317" s="51" t="s">
        <v>1005</v>
      </c>
      <c r="I317" s="47" t="s">
        <v>1312</v>
      </c>
    </row>
    <row r="318" spans="1:11" ht="25.5" x14ac:dyDescent="0.2">
      <c r="A318" s="34">
        <v>281</v>
      </c>
      <c r="B318" s="45" t="s">
        <v>2068</v>
      </c>
      <c r="C318" s="47" t="s">
        <v>26</v>
      </c>
      <c r="D318" s="47" t="s">
        <v>1310</v>
      </c>
      <c r="E318" s="20">
        <v>7734.71</v>
      </c>
      <c r="F318" s="20">
        <v>13588</v>
      </c>
      <c r="G318" s="39" t="s">
        <v>1311</v>
      </c>
      <c r="H318" s="51" t="s">
        <v>1005</v>
      </c>
      <c r="I318" s="47" t="s">
        <v>1312</v>
      </c>
      <c r="J318" s="42"/>
      <c r="K318" s="42"/>
    </row>
    <row r="319" spans="1:11" ht="25.5" x14ac:dyDescent="0.2">
      <c r="A319" s="34">
        <v>282</v>
      </c>
      <c r="B319" s="45" t="s">
        <v>1313</v>
      </c>
      <c r="C319" s="47" t="s">
        <v>26</v>
      </c>
      <c r="D319" s="47" t="s">
        <v>1314</v>
      </c>
      <c r="E319" s="20">
        <v>8075.51</v>
      </c>
      <c r="F319" s="20">
        <v>15758.2</v>
      </c>
      <c r="G319" s="135">
        <v>44652</v>
      </c>
      <c r="H319" s="51" t="s">
        <v>1315</v>
      </c>
      <c r="I319" s="47"/>
      <c r="J319" s="42"/>
    </row>
    <row r="320" spans="1:11" ht="25.5" x14ac:dyDescent="0.2">
      <c r="A320" s="34">
        <v>283</v>
      </c>
      <c r="B320" s="45" t="s">
        <v>1313</v>
      </c>
      <c r="C320" s="47" t="s">
        <v>26</v>
      </c>
      <c r="D320" s="47" t="s">
        <v>1314</v>
      </c>
      <c r="E320" s="20">
        <v>8334.94</v>
      </c>
      <c r="F320" s="20">
        <v>16229.31</v>
      </c>
      <c r="G320" s="135">
        <v>44652</v>
      </c>
      <c r="H320" s="51" t="s">
        <v>1315</v>
      </c>
      <c r="I320" s="47"/>
      <c r="J320" s="42"/>
    </row>
    <row r="321" spans="1:10" ht="25.5" x14ac:dyDescent="0.2">
      <c r="A321" s="34">
        <v>284</v>
      </c>
      <c r="B321" s="45" t="s">
        <v>1313</v>
      </c>
      <c r="C321" s="47" t="s">
        <v>26</v>
      </c>
      <c r="D321" s="47" t="s">
        <v>1314</v>
      </c>
      <c r="E321" s="20">
        <v>5787.91</v>
      </c>
      <c r="F321" s="20">
        <v>12075.29</v>
      </c>
      <c r="G321" s="135">
        <v>44652</v>
      </c>
      <c r="H321" s="51" t="s">
        <v>1316</v>
      </c>
      <c r="I321" s="47"/>
      <c r="J321" s="42"/>
    </row>
    <row r="322" spans="1:10" ht="25.5" x14ac:dyDescent="0.2">
      <c r="A322" s="34">
        <v>285</v>
      </c>
      <c r="B322" s="45" t="s">
        <v>1313</v>
      </c>
      <c r="C322" s="47" t="s">
        <v>26</v>
      </c>
      <c r="D322" s="47" t="s">
        <v>1314</v>
      </c>
      <c r="E322" s="20">
        <v>7890.05</v>
      </c>
      <c r="F322" s="20">
        <v>15289.24</v>
      </c>
      <c r="G322" s="135">
        <v>44652</v>
      </c>
      <c r="H322" s="51" t="s">
        <v>1154</v>
      </c>
      <c r="I322" s="47"/>
      <c r="J322" s="42"/>
    </row>
    <row r="323" spans="1:10" ht="25.5" x14ac:dyDescent="0.2">
      <c r="A323" s="34">
        <v>286</v>
      </c>
      <c r="B323" s="45" t="s">
        <v>1313</v>
      </c>
      <c r="C323" s="47" t="s">
        <v>26</v>
      </c>
      <c r="D323" s="47" t="s">
        <v>1314</v>
      </c>
      <c r="E323" s="20">
        <v>5428.43</v>
      </c>
      <c r="F323" s="20">
        <v>11750.23</v>
      </c>
      <c r="G323" s="135">
        <v>44652</v>
      </c>
      <c r="H323" s="51" t="s">
        <v>1317</v>
      </c>
      <c r="I323" s="47"/>
      <c r="J323" s="42"/>
    </row>
    <row r="324" spans="1:10" ht="25.5" x14ac:dyDescent="0.2">
      <c r="A324" s="34">
        <v>287</v>
      </c>
      <c r="B324" s="45" t="s">
        <v>1313</v>
      </c>
      <c r="C324" s="47" t="s">
        <v>26</v>
      </c>
      <c r="D324" s="47" t="s">
        <v>1314</v>
      </c>
      <c r="E324" s="20">
        <v>5989.28</v>
      </c>
      <c r="F324" s="20">
        <v>13286.1</v>
      </c>
      <c r="G324" s="135">
        <v>44652</v>
      </c>
      <c r="H324" s="51" t="s">
        <v>1315</v>
      </c>
      <c r="I324" s="47"/>
      <c r="J324" s="42"/>
    </row>
    <row r="325" spans="1:10" ht="25.5" x14ac:dyDescent="0.2">
      <c r="A325" s="34">
        <v>288</v>
      </c>
      <c r="B325" s="45" t="s">
        <v>1313</v>
      </c>
      <c r="C325" s="47" t="s">
        <v>26</v>
      </c>
      <c r="D325" s="47" t="s">
        <v>1314</v>
      </c>
      <c r="E325" s="20">
        <v>3262.66</v>
      </c>
      <c r="F325" s="20">
        <v>6163.8</v>
      </c>
      <c r="G325" s="135">
        <v>44652</v>
      </c>
      <c r="H325" s="51" t="s">
        <v>1318</v>
      </c>
      <c r="I325" s="47"/>
      <c r="J325" s="42"/>
    </row>
    <row r="326" spans="1:10" ht="25.5" x14ac:dyDescent="0.2">
      <c r="A326" s="34">
        <v>289</v>
      </c>
      <c r="B326" s="45" t="s">
        <v>1313</v>
      </c>
      <c r="C326" s="47" t="s">
        <v>26</v>
      </c>
      <c r="D326" s="47" t="s">
        <v>1314</v>
      </c>
      <c r="E326" s="20">
        <v>6506.34</v>
      </c>
      <c r="F326" s="20">
        <v>12531.24</v>
      </c>
      <c r="G326" s="135">
        <v>44652</v>
      </c>
      <c r="H326" s="51" t="s">
        <v>1319</v>
      </c>
      <c r="I326" s="47"/>
      <c r="J326" s="42"/>
    </row>
    <row r="327" spans="1:10" ht="127.5" x14ac:dyDescent="0.2">
      <c r="A327" s="34">
        <v>290</v>
      </c>
      <c r="B327" s="130" t="s">
        <v>2770</v>
      </c>
      <c r="C327" s="47" t="s">
        <v>26</v>
      </c>
      <c r="D327" s="47" t="s">
        <v>1289</v>
      </c>
      <c r="E327" s="20">
        <v>1395.74</v>
      </c>
      <c r="F327" s="20"/>
      <c r="G327" s="39"/>
      <c r="H327" s="62" t="s">
        <v>2054</v>
      </c>
      <c r="I327" s="126" t="s">
        <v>1322</v>
      </c>
      <c r="J327" s="42"/>
    </row>
    <row r="328" spans="1:10" ht="127.5" x14ac:dyDescent="0.2">
      <c r="A328" s="34">
        <v>291</v>
      </c>
      <c r="B328" s="130" t="s">
        <v>2770</v>
      </c>
      <c r="C328" s="47" t="s">
        <v>26</v>
      </c>
      <c r="D328" s="47" t="s">
        <v>1289</v>
      </c>
      <c r="E328" s="20">
        <v>6715.8</v>
      </c>
      <c r="F328" s="20"/>
      <c r="G328" s="39"/>
      <c r="H328" s="62" t="s">
        <v>2055</v>
      </c>
      <c r="I328" s="126" t="s">
        <v>1322</v>
      </c>
      <c r="J328" s="42"/>
    </row>
    <row r="329" spans="1:10" ht="127.5" x14ac:dyDescent="0.2">
      <c r="A329" s="34">
        <v>292</v>
      </c>
      <c r="B329" s="130" t="s">
        <v>2770</v>
      </c>
      <c r="C329" s="47" t="s">
        <v>26</v>
      </c>
      <c r="D329" s="47" t="s">
        <v>1289</v>
      </c>
      <c r="E329" s="20">
        <v>20494.75</v>
      </c>
      <c r="F329" s="20"/>
      <c r="G329" s="39"/>
      <c r="H329" s="62" t="s">
        <v>1320</v>
      </c>
      <c r="I329" s="47"/>
      <c r="J329" s="42"/>
    </row>
    <row r="330" spans="1:10" ht="114.75" x14ac:dyDescent="0.2">
      <c r="A330" s="34">
        <v>293</v>
      </c>
      <c r="B330" s="130" t="s">
        <v>2770</v>
      </c>
      <c r="C330" s="47" t="s">
        <v>26</v>
      </c>
      <c r="D330" s="47" t="s">
        <v>1289</v>
      </c>
      <c r="E330" s="20">
        <v>702.11</v>
      </c>
      <c r="F330" s="20"/>
      <c r="G330" s="39"/>
      <c r="H330" s="62" t="s">
        <v>2056</v>
      </c>
      <c r="I330" s="47"/>
      <c r="J330" s="42"/>
    </row>
    <row r="331" spans="1:10" ht="127.5" x14ac:dyDescent="0.2">
      <c r="A331" s="34">
        <v>294</v>
      </c>
      <c r="B331" s="130" t="s">
        <v>2770</v>
      </c>
      <c r="C331" s="47" t="s">
        <v>26</v>
      </c>
      <c r="D331" s="47" t="s">
        <v>1289</v>
      </c>
      <c r="E331" s="20">
        <v>7004.31</v>
      </c>
      <c r="F331" s="20"/>
      <c r="G331" s="39"/>
      <c r="H331" s="62" t="s">
        <v>1321</v>
      </c>
      <c r="I331" s="47"/>
      <c r="J331" s="42"/>
    </row>
    <row r="332" spans="1:10" ht="127.5" x14ac:dyDescent="0.2">
      <c r="A332" s="34">
        <v>295</v>
      </c>
      <c r="B332" s="130" t="s">
        <v>2770</v>
      </c>
      <c r="C332" s="47" t="s">
        <v>26</v>
      </c>
      <c r="D332" s="47" t="s">
        <v>1289</v>
      </c>
      <c r="E332" s="20">
        <v>6879.32</v>
      </c>
      <c r="F332" s="20"/>
      <c r="G332" s="39"/>
      <c r="H332" s="62" t="s">
        <v>1321</v>
      </c>
      <c r="I332" s="47"/>
      <c r="J332" s="42"/>
    </row>
    <row r="333" spans="1:10" x14ac:dyDescent="0.2">
      <c r="A333" s="34">
        <v>296</v>
      </c>
      <c r="B333" s="47" t="s">
        <v>1323</v>
      </c>
      <c r="C333" s="47" t="s">
        <v>26</v>
      </c>
      <c r="D333" s="47" t="s">
        <v>1324</v>
      </c>
      <c r="E333" s="11">
        <v>7825.26</v>
      </c>
      <c r="F333" s="20">
        <v>4654.24</v>
      </c>
      <c r="G333" s="39" t="s">
        <v>1325</v>
      </c>
      <c r="H333" s="51" t="s">
        <v>1326</v>
      </c>
      <c r="I333" s="47"/>
      <c r="J333" s="42"/>
    </row>
    <row r="334" spans="1:10" x14ac:dyDescent="0.2">
      <c r="A334" s="34">
        <v>297</v>
      </c>
      <c r="B334" s="47" t="s">
        <v>1323</v>
      </c>
      <c r="C334" s="47" t="s">
        <v>26</v>
      </c>
      <c r="D334" s="47" t="s">
        <v>1324</v>
      </c>
      <c r="E334" s="11">
        <v>7244.1</v>
      </c>
      <c r="F334" s="20">
        <v>4639.07</v>
      </c>
      <c r="G334" s="39" t="s">
        <v>1325</v>
      </c>
      <c r="H334" s="51" t="s">
        <v>1326</v>
      </c>
      <c r="I334" s="47"/>
      <c r="J334" s="42"/>
    </row>
    <row r="335" spans="1:10" x14ac:dyDescent="0.2">
      <c r="A335" s="34">
        <v>298</v>
      </c>
      <c r="B335" s="47" t="s">
        <v>1323</v>
      </c>
      <c r="C335" s="47" t="s">
        <v>26</v>
      </c>
      <c r="D335" s="47" t="s">
        <v>1324</v>
      </c>
      <c r="E335" s="11">
        <v>7491.12</v>
      </c>
      <c r="F335" s="20">
        <v>4645.5200000000004</v>
      </c>
      <c r="G335" s="39" t="s">
        <v>1325</v>
      </c>
      <c r="H335" s="51" t="s">
        <v>1326</v>
      </c>
      <c r="I335" s="47"/>
      <c r="J335" s="42"/>
    </row>
    <row r="336" spans="1:10" x14ac:dyDescent="0.2">
      <c r="A336" s="34">
        <v>299</v>
      </c>
      <c r="B336" s="47" t="s">
        <v>1323</v>
      </c>
      <c r="C336" s="47" t="s">
        <v>26</v>
      </c>
      <c r="D336" s="47" t="s">
        <v>1324</v>
      </c>
      <c r="E336" s="11">
        <v>7740.42</v>
      </c>
      <c r="F336" s="20">
        <v>4652.0200000000004</v>
      </c>
      <c r="G336" s="39" t="s">
        <v>1325</v>
      </c>
      <c r="H336" s="51" t="s">
        <v>1326</v>
      </c>
      <c r="I336" s="47"/>
      <c r="J336" s="42"/>
    </row>
    <row r="337" spans="1:10" x14ac:dyDescent="0.2">
      <c r="A337" s="34">
        <v>300</v>
      </c>
      <c r="B337" s="47" t="s">
        <v>1323</v>
      </c>
      <c r="C337" s="47" t="s">
        <v>26</v>
      </c>
      <c r="D337" s="47" t="s">
        <v>1324</v>
      </c>
      <c r="E337" s="11">
        <v>8337.86</v>
      </c>
      <c r="F337" s="20">
        <v>4667.62</v>
      </c>
      <c r="G337" s="39" t="s">
        <v>1325</v>
      </c>
      <c r="H337" s="51" t="s">
        <v>1326</v>
      </c>
      <c r="I337" s="47"/>
      <c r="J337" s="42"/>
    </row>
    <row r="338" spans="1:10" x14ac:dyDescent="0.2">
      <c r="A338" s="34">
        <v>301</v>
      </c>
      <c r="B338" s="47" t="s">
        <v>1323</v>
      </c>
      <c r="C338" s="47" t="s">
        <v>26</v>
      </c>
      <c r="D338" s="47" t="s">
        <v>1324</v>
      </c>
      <c r="E338" s="11">
        <v>7384.82</v>
      </c>
      <c r="F338" s="20">
        <v>4642.74</v>
      </c>
      <c r="G338" s="39" t="s">
        <v>1325</v>
      </c>
      <c r="H338" s="51" t="s">
        <v>1326</v>
      </c>
      <c r="I338" s="47"/>
      <c r="J338" s="42"/>
    </row>
    <row r="339" spans="1:10" x14ac:dyDescent="0.2">
      <c r="A339" s="34">
        <v>302</v>
      </c>
      <c r="B339" s="47" t="s">
        <v>1323</v>
      </c>
      <c r="C339" s="47" t="s">
        <v>26</v>
      </c>
      <c r="D339" s="47" t="s">
        <v>1324</v>
      </c>
      <c r="E339" s="11">
        <v>3451.23</v>
      </c>
      <c r="F339" s="20">
        <v>4540.08</v>
      </c>
      <c r="G339" s="39" t="s">
        <v>1325</v>
      </c>
      <c r="H339" s="51" t="s">
        <v>1326</v>
      </c>
      <c r="I339" s="47"/>
      <c r="J339" s="42"/>
    </row>
    <row r="340" spans="1:10" x14ac:dyDescent="0.2">
      <c r="A340" s="34">
        <v>303</v>
      </c>
      <c r="B340" s="47" t="s">
        <v>1323</v>
      </c>
      <c r="C340" s="47" t="s">
        <v>26</v>
      </c>
      <c r="D340" s="47" t="s">
        <v>1324</v>
      </c>
      <c r="E340" s="11">
        <v>992.91</v>
      </c>
      <c r="F340" s="20">
        <v>4275.91</v>
      </c>
      <c r="G340" s="39" t="s">
        <v>1325</v>
      </c>
      <c r="H340" s="51" t="s">
        <v>1326</v>
      </c>
      <c r="I340" s="47"/>
      <c r="J340" s="42"/>
    </row>
    <row r="341" spans="1:10" x14ac:dyDescent="0.2">
      <c r="A341" s="34">
        <v>304</v>
      </c>
      <c r="B341" s="47" t="s">
        <v>1323</v>
      </c>
      <c r="C341" s="47" t="s">
        <v>26</v>
      </c>
      <c r="D341" s="47" t="s">
        <v>1324</v>
      </c>
      <c r="E341" s="11">
        <v>6489.3</v>
      </c>
      <c r="F341" s="20">
        <v>4619.37</v>
      </c>
      <c r="G341" s="39" t="s">
        <v>1325</v>
      </c>
      <c r="H341" s="51" t="s">
        <v>1326</v>
      </c>
      <c r="I341" s="47"/>
      <c r="J341" s="42"/>
    </row>
    <row r="342" spans="1:10" x14ac:dyDescent="0.2">
      <c r="A342" s="34">
        <v>305</v>
      </c>
      <c r="B342" s="47" t="s">
        <v>1323</v>
      </c>
      <c r="C342" s="47" t="s">
        <v>26</v>
      </c>
      <c r="D342" s="47" t="s">
        <v>1324</v>
      </c>
      <c r="E342" s="11">
        <v>3543.1</v>
      </c>
      <c r="F342" s="20">
        <v>4542.47</v>
      </c>
      <c r="G342" s="39" t="s">
        <v>1325</v>
      </c>
      <c r="H342" s="51" t="s">
        <v>1326</v>
      </c>
      <c r="I342" s="47"/>
      <c r="J342" s="42"/>
    </row>
    <row r="343" spans="1:10" ht="25.5" x14ac:dyDescent="0.2">
      <c r="A343" s="34">
        <v>306</v>
      </c>
      <c r="B343" s="47" t="s">
        <v>1327</v>
      </c>
      <c r="C343" s="47" t="s">
        <v>26</v>
      </c>
      <c r="D343" s="47" t="s">
        <v>1328</v>
      </c>
      <c r="E343" s="11">
        <v>6915.43</v>
      </c>
      <c r="F343" s="20">
        <v>13900</v>
      </c>
      <c r="G343" s="39" t="s">
        <v>1329</v>
      </c>
      <c r="H343" s="51">
        <v>2021</v>
      </c>
      <c r="I343" s="47"/>
      <c r="J343" s="42"/>
    </row>
    <row r="344" spans="1:10" ht="25.5" x14ac:dyDescent="0.2">
      <c r="A344" s="34">
        <v>307</v>
      </c>
      <c r="B344" s="47" t="s">
        <v>1327</v>
      </c>
      <c r="C344" s="47" t="s">
        <v>26</v>
      </c>
      <c r="D344" s="47" t="s">
        <v>1328</v>
      </c>
      <c r="E344" s="11">
        <v>7757.43</v>
      </c>
      <c r="F344" s="20">
        <v>15800</v>
      </c>
      <c r="G344" s="39" t="s">
        <v>1329</v>
      </c>
      <c r="H344" s="51">
        <v>2021</v>
      </c>
      <c r="I344" s="47"/>
      <c r="J344" s="42"/>
    </row>
    <row r="345" spans="1:10" ht="25.5" x14ac:dyDescent="0.2">
      <c r="A345" s="34">
        <v>308</v>
      </c>
      <c r="B345" s="47" t="s">
        <v>1327</v>
      </c>
      <c r="C345" s="47" t="s">
        <v>26</v>
      </c>
      <c r="D345" s="47" t="s">
        <v>1328</v>
      </c>
      <c r="E345" s="11">
        <v>7555.23</v>
      </c>
      <c r="F345" s="20">
        <v>15300</v>
      </c>
      <c r="G345" s="39" t="s">
        <v>1329</v>
      </c>
      <c r="H345" s="51">
        <v>2021</v>
      </c>
      <c r="I345" s="47"/>
      <c r="J345" s="42"/>
    </row>
    <row r="346" spans="1:10" ht="25.5" x14ac:dyDescent="0.2">
      <c r="A346" s="34">
        <v>309</v>
      </c>
      <c r="B346" s="47" t="s">
        <v>1327</v>
      </c>
      <c r="C346" s="47" t="s">
        <v>26</v>
      </c>
      <c r="D346" s="47" t="s">
        <v>1328</v>
      </c>
      <c r="E346" s="11">
        <v>4206.8999999999996</v>
      </c>
      <c r="F346" s="20">
        <v>8900</v>
      </c>
      <c r="G346" s="39" t="s">
        <v>1329</v>
      </c>
      <c r="H346" s="51">
        <v>2021</v>
      </c>
      <c r="I346" s="47"/>
      <c r="J346" s="42"/>
    </row>
    <row r="347" spans="1:10" ht="25.5" x14ac:dyDescent="0.2">
      <c r="A347" s="34">
        <v>310</v>
      </c>
      <c r="B347" s="47" t="s">
        <v>1330</v>
      </c>
      <c r="C347" s="47" t="s">
        <v>26</v>
      </c>
      <c r="D347" s="47" t="s">
        <v>1332</v>
      </c>
      <c r="E347" s="11" t="s">
        <v>1333</v>
      </c>
      <c r="F347" s="20"/>
      <c r="G347" s="39">
        <v>12</v>
      </c>
      <c r="H347" s="100" t="s">
        <v>32</v>
      </c>
      <c r="I347" s="47"/>
      <c r="J347" s="42"/>
    </row>
    <row r="348" spans="1:10" x14ac:dyDescent="0.2">
      <c r="A348" s="34">
        <v>311</v>
      </c>
      <c r="B348" s="47" t="s">
        <v>1331</v>
      </c>
      <c r="C348" s="47" t="s">
        <v>1330</v>
      </c>
      <c r="D348" s="47" t="s">
        <v>1334</v>
      </c>
      <c r="E348" s="11">
        <v>15574.2</v>
      </c>
      <c r="F348" s="20"/>
      <c r="G348" s="39">
        <v>12</v>
      </c>
      <c r="H348" s="51" t="s">
        <v>31</v>
      </c>
      <c r="I348" s="47"/>
      <c r="J348" s="42"/>
    </row>
    <row r="349" spans="1:10" x14ac:dyDescent="0.2">
      <c r="A349" s="34">
        <v>312</v>
      </c>
      <c r="B349" s="10" t="s">
        <v>26</v>
      </c>
      <c r="C349" s="10" t="s">
        <v>1330</v>
      </c>
      <c r="D349" s="47" t="s">
        <v>946</v>
      </c>
      <c r="E349" s="11">
        <v>12397.25</v>
      </c>
      <c r="F349" s="20"/>
      <c r="G349" s="39">
        <v>12</v>
      </c>
      <c r="H349" s="51" t="s">
        <v>33</v>
      </c>
      <c r="I349" s="47"/>
      <c r="J349" s="42"/>
    </row>
    <row r="350" spans="1:10" x14ac:dyDescent="0.2">
      <c r="A350" s="34">
        <v>313</v>
      </c>
      <c r="B350" s="10" t="s">
        <v>26</v>
      </c>
      <c r="C350" s="10" t="s">
        <v>1330</v>
      </c>
      <c r="D350" s="47" t="s">
        <v>946</v>
      </c>
      <c r="E350" s="11">
        <v>16374.08</v>
      </c>
      <c r="F350" s="20"/>
      <c r="G350" s="39">
        <v>12</v>
      </c>
      <c r="H350" s="51" t="s">
        <v>33</v>
      </c>
      <c r="I350" s="47"/>
      <c r="J350" s="42"/>
    </row>
    <row r="351" spans="1:10" x14ac:dyDescent="0.2">
      <c r="A351" s="34">
        <v>314</v>
      </c>
      <c r="B351" s="10" t="s">
        <v>26</v>
      </c>
      <c r="C351" s="10" t="s">
        <v>1330</v>
      </c>
      <c r="D351" s="47" t="s">
        <v>946</v>
      </c>
      <c r="E351" s="11">
        <v>5474.58</v>
      </c>
      <c r="F351" s="20"/>
      <c r="G351" s="39">
        <v>12</v>
      </c>
      <c r="H351" s="51" t="s">
        <v>465</v>
      </c>
      <c r="I351" s="47"/>
      <c r="J351" s="42"/>
    </row>
    <row r="352" spans="1:10" x14ac:dyDescent="0.2">
      <c r="A352" s="34">
        <v>315</v>
      </c>
      <c r="B352" s="10" t="s">
        <v>26</v>
      </c>
      <c r="C352" s="10" t="s">
        <v>1330</v>
      </c>
      <c r="D352" s="47" t="s">
        <v>946</v>
      </c>
      <c r="E352" s="11">
        <v>2347.9</v>
      </c>
      <c r="F352" s="20"/>
      <c r="G352" s="39">
        <v>12</v>
      </c>
      <c r="H352" s="51" t="s">
        <v>33</v>
      </c>
      <c r="I352" s="47"/>
      <c r="J352" s="42"/>
    </row>
    <row r="353" spans="1:10" x14ac:dyDescent="0.2">
      <c r="A353" s="34">
        <v>316</v>
      </c>
      <c r="B353" s="10" t="s">
        <v>26</v>
      </c>
      <c r="C353" s="10" t="s">
        <v>1330</v>
      </c>
      <c r="D353" s="47" t="s">
        <v>946</v>
      </c>
      <c r="E353" s="11">
        <v>3769.38</v>
      </c>
      <c r="F353" s="20"/>
      <c r="G353" s="39">
        <v>12</v>
      </c>
      <c r="H353" s="51" t="s">
        <v>33</v>
      </c>
      <c r="I353" s="47"/>
      <c r="J353" s="42"/>
    </row>
    <row r="354" spans="1:10" x14ac:dyDescent="0.2">
      <c r="A354" s="34">
        <v>317</v>
      </c>
      <c r="B354" s="10" t="s">
        <v>26</v>
      </c>
      <c r="C354" s="10" t="s">
        <v>1330</v>
      </c>
      <c r="D354" s="47" t="s">
        <v>946</v>
      </c>
      <c r="E354" s="11">
        <v>7596.72</v>
      </c>
      <c r="F354" s="20"/>
      <c r="G354" s="39">
        <v>12</v>
      </c>
      <c r="H354" s="51" t="s">
        <v>33</v>
      </c>
      <c r="I354" s="47"/>
      <c r="J354" s="42"/>
    </row>
    <row r="355" spans="1:10" x14ac:dyDescent="0.2">
      <c r="A355" s="34">
        <v>318</v>
      </c>
      <c r="B355" s="47" t="s">
        <v>1335</v>
      </c>
      <c r="C355" s="10" t="s">
        <v>1336</v>
      </c>
      <c r="D355" s="47" t="s">
        <v>1310</v>
      </c>
      <c r="E355" s="11">
        <v>110910</v>
      </c>
      <c r="F355" s="20">
        <v>195850</v>
      </c>
      <c r="G355" s="39" t="s">
        <v>1337</v>
      </c>
      <c r="H355" s="51" t="s">
        <v>1164</v>
      </c>
      <c r="I355" s="47"/>
      <c r="J355" s="42"/>
    </row>
    <row r="356" spans="1:10" x14ac:dyDescent="0.2">
      <c r="A356" s="34">
        <v>319</v>
      </c>
      <c r="B356" s="47" t="s">
        <v>1338</v>
      </c>
      <c r="C356" s="47" t="s">
        <v>1339</v>
      </c>
      <c r="D356" s="47" t="s">
        <v>1340</v>
      </c>
      <c r="E356" s="20">
        <v>7533.34</v>
      </c>
      <c r="F356" s="20">
        <v>15000</v>
      </c>
      <c r="G356" s="139" t="s">
        <v>1341</v>
      </c>
      <c r="H356" s="66" t="s">
        <v>1326</v>
      </c>
      <c r="I356" s="47"/>
      <c r="J356" s="42"/>
    </row>
    <row r="357" spans="1:10" x14ac:dyDescent="0.2">
      <c r="A357" s="34">
        <v>320</v>
      </c>
      <c r="B357" s="47" t="s">
        <v>1338</v>
      </c>
      <c r="C357" s="47" t="s">
        <v>1339</v>
      </c>
      <c r="D357" s="47" t="s">
        <v>1340</v>
      </c>
      <c r="E357" s="20">
        <v>6642.27</v>
      </c>
      <c r="F357" s="20">
        <v>13509.25</v>
      </c>
      <c r="G357" s="139" t="s">
        <v>1342</v>
      </c>
      <c r="H357" s="51" t="s">
        <v>1345</v>
      </c>
      <c r="I357" s="47"/>
      <c r="J357" s="42"/>
    </row>
    <row r="358" spans="1:10" x14ac:dyDescent="0.2">
      <c r="A358" s="34">
        <v>321</v>
      </c>
      <c r="B358" s="47" t="s">
        <v>1338</v>
      </c>
      <c r="C358" s="47" t="s">
        <v>1339</v>
      </c>
      <c r="D358" s="47" t="s">
        <v>1340</v>
      </c>
      <c r="E358" s="20">
        <v>805.11</v>
      </c>
      <c r="F358" s="20">
        <v>3340.89</v>
      </c>
      <c r="G358" s="139" t="s">
        <v>1342</v>
      </c>
      <c r="H358" s="79" t="s">
        <v>1346</v>
      </c>
      <c r="I358" s="47"/>
      <c r="J358" s="42"/>
    </row>
    <row r="359" spans="1:10" x14ac:dyDescent="0.2">
      <c r="A359" s="34">
        <v>322</v>
      </c>
      <c r="B359" s="47" t="s">
        <v>1338</v>
      </c>
      <c r="C359" s="47" t="s">
        <v>1339</v>
      </c>
      <c r="D359" s="47" t="s">
        <v>1340</v>
      </c>
      <c r="E359" s="20">
        <v>3920.85</v>
      </c>
      <c r="F359" s="20">
        <v>7900</v>
      </c>
      <c r="G359" s="139" t="s">
        <v>1343</v>
      </c>
      <c r="H359" s="51" t="s">
        <v>1347</v>
      </c>
      <c r="I359" s="47"/>
      <c r="J359" s="42"/>
    </row>
    <row r="360" spans="1:10" x14ac:dyDescent="0.2">
      <c r="A360" s="34">
        <v>323</v>
      </c>
      <c r="B360" s="47" t="s">
        <v>1338</v>
      </c>
      <c r="C360" s="47" t="s">
        <v>1339</v>
      </c>
      <c r="D360" s="47" t="s">
        <v>1340</v>
      </c>
      <c r="E360" s="20">
        <v>2691.19</v>
      </c>
      <c r="F360" s="20">
        <v>5500</v>
      </c>
      <c r="G360" s="139" t="s">
        <v>1343</v>
      </c>
      <c r="H360" s="51" t="s">
        <v>1348</v>
      </c>
      <c r="I360" s="47"/>
      <c r="J360" s="42"/>
    </row>
    <row r="361" spans="1:10" x14ac:dyDescent="0.2">
      <c r="A361" s="34">
        <v>324</v>
      </c>
      <c r="B361" s="47" t="s">
        <v>1338</v>
      </c>
      <c r="C361" s="47" t="s">
        <v>1339</v>
      </c>
      <c r="D361" s="47" t="s">
        <v>1340</v>
      </c>
      <c r="E361" s="20">
        <v>6300.15</v>
      </c>
      <c r="F361" s="20">
        <v>11900</v>
      </c>
      <c r="G361" s="139" t="s">
        <v>1343</v>
      </c>
      <c r="H361" s="51" t="s">
        <v>1349</v>
      </c>
      <c r="I361" s="47"/>
      <c r="J361" s="42"/>
    </row>
    <row r="362" spans="1:10" x14ac:dyDescent="0.2">
      <c r="A362" s="34">
        <v>325</v>
      </c>
      <c r="B362" s="47" t="s">
        <v>1338</v>
      </c>
      <c r="C362" s="47" t="s">
        <v>1339</v>
      </c>
      <c r="D362" s="47" t="s">
        <v>1340</v>
      </c>
      <c r="E362" s="20">
        <v>4544.42</v>
      </c>
      <c r="F362" s="20">
        <v>9000</v>
      </c>
      <c r="G362" s="139" t="s">
        <v>1344</v>
      </c>
      <c r="H362" s="51" t="s">
        <v>1350</v>
      </c>
      <c r="I362" s="47"/>
      <c r="J362" s="42"/>
    </row>
    <row r="363" spans="1:10" x14ac:dyDescent="0.2">
      <c r="A363" s="34">
        <v>326</v>
      </c>
      <c r="B363" s="47" t="s">
        <v>1338</v>
      </c>
      <c r="C363" s="47" t="s">
        <v>1339</v>
      </c>
      <c r="D363" s="47" t="s">
        <v>1340</v>
      </c>
      <c r="E363" s="20">
        <v>4245.8599999999997</v>
      </c>
      <c r="F363" s="20">
        <v>8500</v>
      </c>
      <c r="G363" s="139" t="s">
        <v>1343</v>
      </c>
      <c r="H363" s="51" t="s">
        <v>948</v>
      </c>
      <c r="I363" s="47"/>
      <c r="J363" s="42"/>
    </row>
    <row r="364" spans="1:10" ht="25.5" x14ac:dyDescent="0.2">
      <c r="A364" s="34">
        <v>327</v>
      </c>
      <c r="B364" s="47" t="s">
        <v>1351</v>
      </c>
      <c r="C364" s="47" t="s">
        <v>1339</v>
      </c>
      <c r="D364" s="47" t="s">
        <v>1352</v>
      </c>
      <c r="E364" s="11">
        <v>8000</v>
      </c>
      <c r="F364" s="20">
        <v>20579.919999999998</v>
      </c>
      <c r="G364" s="39" t="s">
        <v>1353</v>
      </c>
      <c r="H364" s="51" t="s">
        <v>1354</v>
      </c>
      <c r="I364" s="47"/>
      <c r="J364" s="42"/>
    </row>
    <row r="365" spans="1:10" ht="25.5" x14ac:dyDescent="0.2">
      <c r="A365" s="34">
        <v>328</v>
      </c>
      <c r="B365" s="47" t="s">
        <v>1351</v>
      </c>
      <c r="C365" s="47" t="s">
        <v>1339</v>
      </c>
      <c r="D365" s="47" t="s">
        <v>1352</v>
      </c>
      <c r="E365" s="11">
        <v>8000</v>
      </c>
      <c r="F365" s="20">
        <v>20579.919999999998</v>
      </c>
      <c r="G365" s="39" t="s">
        <v>1353</v>
      </c>
      <c r="H365" s="51" t="s">
        <v>1355</v>
      </c>
      <c r="I365" s="47"/>
      <c r="J365" s="42"/>
    </row>
    <row r="366" spans="1:10" ht="25.5" x14ac:dyDescent="0.2">
      <c r="A366" s="34">
        <v>329</v>
      </c>
      <c r="B366" s="47" t="s">
        <v>2771</v>
      </c>
      <c r="C366" s="29" t="s">
        <v>972</v>
      </c>
      <c r="D366" s="29" t="s">
        <v>2057</v>
      </c>
      <c r="E366" s="132">
        <v>5227.2</v>
      </c>
      <c r="F366" s="30">
        <v>11500</v>
      </c>
      <c r="G366" s="140" t="s">
        <v>2059</v>
      </c>
      <c r="H366" s="44" t="s">
        <v>2060</v>
      </c>
      <c r="I366" s="47"/>
      <c r="J366" s="42"/>
    </row>
    <row r="367" spans="1:10" ht="25.5" x14ac:dyDescent="0.2">
      <c r="A367" s="34">
        <v>330</v>
      </c>
      <c r="B367" s="47" t="s">
        <v>2771</v>
      </c>
      <c r="C367" s="29" t="s">
        <v>972</v>
      </c>
      <c r="D367" s="29" t="s">
        <v>2057</v>
      </c>
      <c r="E367" s="132">
        <v>4443.38</v>
      </c>
      <c r="F367" s="30">
        <v>10000</v>
      </c>
      <c r="G367" s="140" t="s">
        <v>2059</v>
      </c>
      <c r="H367" s="44" t="s">
        <v>1187</v>
      </c>
      <c r="I367" s="44" t="s">
        <v>2061</v>
      </c>
      <c r="J367" s="42"/>
    </row>
    <row r="368" spans="1:10" ht="25.5" x14ac:dyDescent="0.2">
      <c r="A368" s="34">
        <v>331</v>
      </c>
      <c r="B368" s="47" t="s">
        <v>2771</v>
      </c>
      <c r="C368" s="47" t="s">
        <v>970</v>
      </c>
      <c r="D368" s="29" t="s">
        <v>2057</v>
      </c>
      <c r="E368" s="132">
        <v>4721.07</v>
      </c>
      <c r="F368" s="30">
        <v>10500</v>
      </c>
      <c r="G368" s="140" t="s">
        <v>1377</v>
      </c>
      <c r="H368" s="44" t="s">
        <v>2062</v>
      </c>
      <c r="I368" s="47"/>
      <c r="J368" s="42"/>
    </row>
    <row r="369" spans="1:10" ht="25.5" x14ac:dyDescent="0.2">
      <c r="A369" s="34">
        <v>332</v>
      </c>
      <c r="B369" s="47" t="s">
        <v>2771</v>
      </c>
      <c r="C369" s="47" t="s">
        <v>970</v>
      </c>
      <c r="D369" s="29" t="s">
        <v>2057</v>
      </c>
      <c r="E369" s="132">
        <v>3002.42</v>
      </c>
      <c r="F369" s="30">
        <v>8000</v>
      </c>
      <c r="G369" s="140" t="s">
        <v>2059</v>
      </c>
      <c r="H369" s="44" t="s">
        <v>2063</v>
      </c>
      <c r="I369" s="47"/>
      <c r="J369" s="42"/>
    </row>
    <row r="370" spans="1:10" ht="25.5" x14ac:dyDescent="0.2">
      <c r="A370" s="34">
        <v>333</v>
      </c>
      <c r="B370" s="47" t="s">
        <v>2771</v>
      </c>
      <c r="C370" s="29" t="s">
        <v>972</v>
      </c>
      <c r="D370" s="29" t="s">
        <v>2057</v>
      </c>
      <c r="E370" s="132">
        <v>2027.05</v>
      </c>
      <c r="F370" s="30">
        <v>4300</v>
      </c>
      <c r="G370" s="140" t="s">
        <v>2059</v>
      </c>
      <c r="H370" s="44" t="s">
        <v>2064</v>
      </c>
      <c r="I370" s="47"/>
      <c r="J370" s="42"/>
    </row>
    <row r="371" spans="1:10" ht="25.5" x14ac:dyDescent="0.2">
      <c r="A371" s="34">
        <v>334</v>
      </c>
      <c r="B371" s="47" t="s">
        <v>2771</v>
      </c>
      <c r="C371" s="47" t="s">
        <v>970</v>
      </c>
      <c r="D371" s="29" t="s">
        <v>2057</v>
      </c>
      <c r="E371" s="132">
        <v>1437.54</v>
      </c>
      <c r="F371" s="30">
        <v>3500</v>
      </c>
      <c r="G371" s="140" t="s">
        <v>2059</v>
      </c>
      <c r="H371" s="44" t="s">
        <v>2065</v>
      </c>
      <c r="I371" s="47"/>
      <c r="J371" s="42"/>
    </row>
    <row r="372" spans="1:10" ht="25.5" x14ac:dyDescent="0.2">
      <c r="A372" s="34">
        <v>335</v>
      </c>
      <c r="B372" s="47" t="s">
        <v>2771</v>
      </c>
      <c r="C372" s="47" t="s">
        <v>970</v>
      </c>
      <c r="D372" s="29" t="s">
        <v>2058</v>
      </c>
      <c r="E372" s="132">
        <v>2109.37</v>
      </c>
      <c r="F372" s="30">
        <v>4400</v>
      </c>
      <c r="G372" s="140" t="s">
        <v>1377</v>
      </c>
      <c r="H372" s="44" t="s">
        <v>2066</v>
      </c>
      <c r="I372" s="47"/>
      <c r="J372" s="42"/>
    </row>
    <row r="373" spans="1:10" ht="25.5" x14ac:dyDescent="0.2">
      <c r="A373" s="34">
        <v>336</v>
      </c>
      <c r="B373" s="47" t="s">
        <v>2771</v>
      </c>
      <c r="C373" s="47" t="s">
        <v>970</v>
      </c>
      <c r="D373" s="29" t="s">
        <v>2058</v>
      </c>
      <c r="E373" s="132">
        <v>2109.37</v>
      </c>
      <c r="F373" s="30">
        <v>2150</v>
      </c>
      <c r="G373" s="140" t="s">
        <v>1377</v>
      </c>
      <c r="H373" s="44" t="s">
        <v>2066</v>
      </c>
      <c r="I373" s="47"/>
      <c r="J373" s="42"/>
    </row>
    <row r="374" spans="1:10" ht="25.5" x14ac:dyDescent="0.2">
      <c r="A374" s="34">
        <v>337</v>
      </c>
      <c r="B374" s="47" t="s">
        <v>2771</v>
      </c>
      <c r="C374" s="47" t="s">
        <v>970</v>
      </c>
      <c r="D374" s="29" t="s">
        <v>2058</v>
      </c>
      <c r="E374" s="132">
        <v>2109.37</v>
      </c>
      <c r="F374" s="30">
        <v>2150</v>
      </c>
      <c r="G374" s="140" t="s">
        <v>1377</v>
      </c>
      <c r="H374" s="44" t="s">
        <v>2067</v>
      </c>
      <c r="I374" s="46"/>
      <c r="J374" s="42"/>
    </row>
    <row r="375" spans="1:10" ht="25.5" x14ac:dyDescent="0.2">
      <c r="A375" s="34">
        <v>338</v>
      </c>
      <c r="B375" s="47" t="s">
        <v>2771</v>
      </c>
      <c r="C375" s="47" t="s">
        <v>970</v>
      </c>
      <c r="D375" s="29" t="s">
        <v>2058</v>
      </c>
      <c r="E375" s="132">
        <v>1406.25</v>
      </c>
      <c r="F375" s="30">
        <v>1450</v>
      </c>
      <c r="G375" s="140" t="s">
        <v>1377</v>
      </c>
      <c r="H375" s="44" t="s">
        <v>2066</v>
      </c>
      <c r="I375" s="47"/>
      <c r="J375" s="42"/>
    </row>
    <row r="376" spans="1:10" ht="25.5" x14ac:dyDescent="0.2">
      <c r="A376" s="34">
        <v>339</v>
      </c>
      <c r="B376" s="47" t="s">
        <v>2771</v>
      </c>
      <c r="C376" s="29" t="s">
        <v>972</v>
      </c>
      <c r="D376" s="29" t="s">
        <v>2058</v>
      </c>
      <c r="E376" s="132">
        <v>1406.25</v>
      </c>
      <c r="F376" s="30">
        <v>1450</v>
      </c>
      <c r="G376" s="140" t="s">
        <v>1377</v>
      </c>
      <c r="H376" s="44" t="s">
        <v>2066</v>
      </c>
      <c r="I376" s="47"/>
    </row>
    <row r="377" spans="1:10" ht="25.5" x14ac:dyDescent="0.2">
      <c r="A377" s="34">
        <v>340</v>
      </c>
      <c r="B377" s="47" t="s">
        <v>1357</v>
      </c>
      <c r="C377" s="29" t="s">
        <v>1356</v>
      </c>
      <c r="D377" s="47" t="s">
        <v>1375</v>
      </c>
      <c r="E377" s="11">
        <v>8063.14</v>
      </c>
      <c r="F377" s="20">
        <v>12324.97</v>
      </c>
      <c r="G377" s="39" t="s">
        <v>1376</v>
      </c>
      <c r="H377" s="51" t="s">
        <v>1379</v>
      </c>
      <c r="I377" s="47"/>
    </row>
    <row r="378" spans="1:10" ht="25.5" x14ac:dyDescent="0.2">
      <c r="A378" s="34">
        <v>341</v>
      </c>
      <c r="B378" s="47" t="s">
        <v>1357</v>
      </c>
      <c r="C378" s="29" t="s">
        <v>1358</v>
      </c>
      <c r="D378" s="47" t="s">
        <v>1375</v>
      </c>
      <c r="E378" s="11">
        <v>7523.5</v>
      </c>
      <c r="F378" s="20">
        <v>11551.5</v>
      </c>
      <c r="G378" s="39" t="s">
        <v>1376</v>
      </c>
      <c r="H378" s="51" t="s">
        <v>1378</v>
      </c>
      <c r="I378" s="47"/>
    </row>
    <row r="379" spans="1:10" ht="25.5" x14ac:dyDescent="0.2">
      <c r="A379" s="34">
        <v>342</v>
      </c>
      <c r="B379" s="47" t="s">
        <v>1357</v>
      </c>
      <c r="C379" s="29" t="s">
        <v>1359</v>
      </c>
      <c r="D379" s="47" t="s">
        <v>1375</v>
      </c>
      <c r="E379" s="11">
        <v>2240.0500000000002</v>
      </c>
      <c r="F379" s="20">
        <v>3488.48</v>
      </c>
      <c r="G379" s="39" t="s">
        <v>1376</v>
      </c>
      <c r="H379" s="51" t="s">
        <v>1378</v>
      </c>
      <c r="I379" s="47"/>
    </row>
    <row r="380" spans="1:10" ht="25.5" x14ac:dyDescent="0.2">
      <c r="A380" s="34">
        <v>343</v>
      </c>
      <c r="B380" s="47" t="s">
        <v>1357</v>
      </c>
      <c r="C380" s="29" t="s">
        <v>1360</v>
      </c>
      <c r="D380" s="47" t="s">
        <v>1375</v>
      </c>
      <c r="E380" s="11">
        <v>4959.3</v>
      </c>
      <c r="F380" s="20">
        <v>8490.83</v>
      </c>
      <c r="G380" s="39" t="s">
        <v>1376</v>
      </c>
      <c r="H380" s="51" t="s">
        <v>1378</v>
      </c>
      <c r="I380" s="47"/>
    </row>
    <row r="381" spans="1:10" ht="25.5" x14ac:dyDescent="0.2">
      <c r="A381" s="34">
        <v>344</v>
      </c>
      <c r="B381" s="47" t="s">
        <v>1357</v>
      </c>
      <c r="C381" s="29" t="s">
        <v>1361</v>
      </c>
      <c r="D381" s="47" t="s">
        <v>1375</v>
      </c>
      <c r="E381" s="11">
        <v>2200.54</v>
      </c>
      <c r="F381" s="20">
        <v>3407.98</v>
      </c>
      <c r="G381" s="39" t="s">
        <v>1376</v>
      </c>
      <c r="H381" s="51" t="s">
        <v>1378</v>
      </c>
      <c r="I381" s="47"/>
    </row>
    <row r="382" spans="1:10" ht="25.5" x14ac:dyDescent="0.2">
      <c r="A382" s="34">
        <v>345</v>
      </c>
      <c r="B382" s="47" t="s">
        <v>1357</v>
      </c>
      <c r="C382" s="29" t="s">
        <v>1362</v>
      </c>
      <c r="D382" s="47" t="s">
        <v>1375</v>
      </c>
      <c r="E382" s="11">
        <v>6818.94</v>
      </c>
      <c r="F382" s="20">
        <v>12373.64</v>
      </c>
      <c r="G382" s="39" t="s">
        <v>1376</v>
      </c>
      <c r="H382" s="51" t="s">
        <v>1378</v>
      </c>
      <c r="I382" s="47"/>
    </row>
    <row r="383" spans="1:10" ht="25.5" x14ac:dyDescent="0.2">
      <c r="A383" s="34">
        <v>346</v>
      </c>
      <c r="B383" s="47" t="s">
        <v>1357</v>
      </c>
      <c r="C383" s="29" t="s">
        <v>1363</v>
      </c>
      <c r="D383" s="47" t="s">
        <v>1375</v>
      </c>
      <c r="E383" s="11">
        <v>1015.62</v>
      </c>
      <c r="F383" s="20">
        <v>1034.98</v>
      </c>
      <c r="G383" s="39" t="s">
        <v>1376</v>
      </c>
      <c r="H383" s="51" t="s">
        <v>1378</v>
      </c>
      <c r="I383" s="47"/>
    </row>
    <row r="384" spans="1:10" ht="25.5" x14ac:dyDescent="0.2">
      <c r="A384" s="34">
        <v>347</v>
      </c>
      <c r="B384" s="47" t="s">
        <v>1357</v>
      </c>
      <c r="C384" s="29" t="s">
        <v>1364</v>
      </c>
      <c r="D384" s="47" t="s">
        <v>1375</v>
      </c>
      <c r="E384" s="11">
        <v>4218.74</v>
      </c>
      <c r="F384" s="20">
        <v>5621.52</v>
      </c>
      <c r="G384" s="39" t="s">
        <v>1376</v>
      </c>
      <c r="H384" s="51" t="s">
        <v>1378</v>
      </c>
      <c r="I384" s="47"/>
    </row>
    <row r="385" spans="1:10" ht="25.5" x14ac:dyDescent="0.2">
      <c r="A385" s="34">
        <v>348</v>
      </c>
      <c r="B385" s="47" t="s">
        <v>1357</v>
      </c>
      <c r="C385" s="29" t="s">
        <v>1365</v>
      </c>
      <c r="D385" s="47" t="s">
        <v>1375</v>
      </c>
      <c r="E385" s="11">
        <v>875</v>
      </c>
      <c r="F385" s="20">
        <v>891.13</v>
      </c>
      <c r="G385" s="39" t="s">
        <v>1376</v>
      </c>
      <c r="H385" s="51" t="s">
        <v>1378</v>
      </c>
      <c r="I385" s="47"/>
    </row>
    <row r="386" spans="1:10" ht="25.5" x14ac:dyDescent="0.2">
      <c r="A386" s="34">
        <v>349</v>
      </c>
      <c r="B386" s="47" t="s">
        <v>1357</v>
      </c>
      <c r="C386" s="29" t="s">
        <v>1366</v>
      </c>
      <c r="D386" s="47" t="s">
        <v>1375</v>
      </c>
      <c r="E386" s="11">
        <v>1093.75</v>
      </c>
      <c r="F386" s="20">
        <v>1121.1500000000001</v>
      </c>
      <c r="G386" s="39" t="s">
        <v>1376</v>
      </c>
      <c r="H386" s="51" t="s">
        <v>1378</v>
      </c>
      <c r="I386" s="47"/>
    </row>
    <row r="387" spans="1:10" ht="25.5" x14ac:dyDescent="0.2">
      <c r="A387" s="34">
        <v>350</v>
      </c>
      <c r="B387" s="47" t="s">
        <v>1357</v>
      </c>
      <c r="C387" s="29" t="s">
        <v>1367</v>
      </c>
      <c r="D387" s="47" t="s">
        <v>1375</v>
      </c>
      <c r="E387" s="11">
        <v>1093.75</v>
      </c>
      <c r="F387" s="20">
        <v>1121.1500000000001</v>
      </c>
      <c r="G387" s="39" t="s">
        <v>1376</v>
      </c>
      <c r="H387" s="51" t="s">
        <v>1378</v>
      </c>
      <c r="I387" s="47"/>
    </row>
    <row r="388" spans="1:10" ht="25.5" x14ac:dyDescent="0.2">
      <c r="A388" s="34">
        <v>351</v>
      </c>
      <c r="B388" s="47" t="s">
        <v>1357</v>
      </c>
      <c r="C388" s="29" t="s">
        <v>1368</v>
      </c>
      <c r="D388" s="47" t="s">
        <v>1375</v>
      </c>
      <c r="E388" s="11">
        <v>1093.75</v>
      </c>
      <c r="F388" s="20">
        <v>1114.77</v>
      </c>
      <c r="G388" s="39" t="s">
        <v>1376</v>
      </c>
      <c r="H388" s="51" t="s">
        <v>1378</v>
      </c>
      <c r="I388" s="47"/>
    </row>
    <row r="389" spans="1:10" ht="25.5" x14ac:dyDescent="0.2">
      <c r="A389" s="34">
        <v>352</v>
      </c>
      <c r="B389" s="47" t="s">
        <v>1357</v>
      </c>
      <c r="C389" s="29" t="s">
        <v>1369</v>
      </c>
      <c r="D389" s="47" t="s">
        <v>1375</v>
      </c>
      <c r="E389" s="11">
        <v>2695.31</v>
      </c>
      <c r="F389" s="20">
        <v>2837.73</v>
      </c>
      <c r="G389" s="39" t="s">
        <v>1377</v>
      </c>
      <c r="H389" s="51" t="s">
        <v>1378</v>
      </c>
      <c r="I389" s="47"/>
    </row>
    <row r="390" spans="1:10" ht="25.5" x14ac:dyDescent="0.2">
      <c r="A390" s="34">
        <v>353</v>
      </c>
      <c r="B390" s="47" t="s">
        <v>1357</v>
      </c>
      <c r="C390" s="29" t="s">
        <v>1370</v>
      </c>
      <c r="D390" s="47" t="s">
        <v>1375</v>
      </c>
      <c r="E390" s="11">
        <v>2968.75</v>
      </c>
      <c r="F390" s="20">
        <v>3125.26</v>
      </c>
      <c r="G390" s="39" t="s">
        <v>1377</v>
      </c>
      <c r="H390" s="51" t="s">
        <v>1378</v>
      </c>
      <c r="I390" s="47"/>
    </row>
    <row r="391" spans="1:10" ht="25.5" x14ac:dyDescent="0.2">
      <c r="A391" s="34">
        <v>354</v>
      </c>
      <c r="B391" s="47" t="s">
        <v>1357</v>
      </c>
      <c r="C391" s="29" t="s">
        <v>1371</v>
      </c>
      <c r="D391" s="47" t="s">
        <v>1375</v>
      </c>
      <c r="E391" s="11">
        <v>781.25</v>
      </c>
      <c r="F391" s="20">
        <v>822.56</v>
      </c>
      <c r="G391" s="39" t="s">
        <v>1377</v>
      </c>
      <c r="H391" s="51" t="s">
        <v>1378</v>
      </c>
      <c r="I391" s="47"/>
    </row>
    <row r="392" spans="1:10" ht="25.5" x14ac:dyDescent="0.2">
      <c r="A392" s="34">
        <v>355</v>
      </c>
      <c r="B392" s="47" t="s">
        <v>1357</v>
      </c>
      <c r="C392" s="29" t="s">
        <v>1372</v>
      </c>
      <c r="D392" s="47" t="s">
        <v>1375</v>
      </c>
      <c r="E392" s="11">
        <v>3046.87</v>
      </c>
      <c r="F392" s="20">
        <v>3221.89</v>
      </c>
      <c r="G392" s="39" t="s">
        <v>1377</v>
      </c>
      <c r="H392" s="51" t="s">
        <v>1378</v>
      </c>
      <c r="I392" s="47"/>
    </row>
    <row r="393" spans="1:10" ht="25.5" x14ac:dyDescent="0.2">
      <c r="A393" s="34">
        <v>356</v>
      </c>
      <c r="B393" s="47" t="s">
        <v>1357</v>
      </c>
      <c r="C393" s="29" t="s">
        <v>1373</v>
      </c>
      <c r="D393" s="47" t="s">
        <v>1375</v>
      </c>
      <c r="E393" s="11">
        <v>1093.75</v>
      </c>
      <c r="F393" s="20">
        <v>1123.3399999999999</v>
      </c>
      <c r="G393" s="39" t="s">
        <v>1377</v>
      </c>
      <c r="H393" s="51" t="s">
        <v>1378</v>
      </c>
      <c r="I393" s="47"/>
    </row>
    <row r="394" spans="1:10" ht="25.5" x14ac:dyDescent="0.2">
      <c r="A394" s="34">
        <v>357</v>
      </c>
      <c r="B394" s="47" t="s">
        <v>1357</v>
      </c>
      <c r="C394" s="29" t="s">
        <v>1374</v>
      </c>
      <c r="D394" s="47" t="s">
        <v>1375</v>
      </c>
      <c r="E394" s="11">
        <v>937.5</v>
      </c>
      <c r="F394" s="20">
        <v>979.43</v>
      </c>
      <c r="G394" s="39" t="s">
        <v>1377</v>
      </c>
      <c r="H394" s="51" t="s">
        <v>1378</v>
      </c>
      <c r="I394" s="47"/>
    </row>
    <row r="395" spans="1:10" ht="25.5" x14ac:dyDescent="0.2">
      <c r="A395" s="34">
        <v>358</v>
      </c>
      <c r="B395" s="47" t="s">
        <v>1424</v>
      </c>
      <c r="C395" s="47" t="s">
        <v>1408</v>
      </c>
      <c r="D395" s="47" t="s">
        <v>2568</v>
      </c>
      <c r="E395" s="11"/>
      <c r="F395" s="58">
        <v>3341.22</v>
      </c>
      <c r="G395" s="39"/>
      <c r="H395" s="51"/>
      <c r="I395" s="47"/>
    </row>
    <row r="396" spans="1:10" ht="25.5" x14ac:dyDescent="0.2">
      <c r="A396" s="34">
        <v>359</v>
      </c>
      <c r="B396" s="47" t="s">
        <v>1424</v>
      </c>
      <c r="C396" s="47" t="s">
        <v>1409</v>
      </c>
      <c r="D396" s="47" t="s">
        <v>2568</v>
      </c>
      <c r="E396" s="11"/>
      <c r="F396" s="58">
        <v>3372.24</v>
      </c>
      <c r="G396" s="39"/>
      <c r="H396" s="51"/>
      <c r="I396" s="47"/>
    </row>
    <row r="397" spans="1:10" ht="25.5" x14ac:dyDescent="0.2">
      <c r="A397" s="34">
        <v>360</v>
      </c>
      <c r="B397" s="47" t="s">
        <v>1424</v>
      </c>
      <c r="C397" s="47" t="s">
        <v>1410</v>
      </c>
      <c r="D397" s="47" t="s">
        <v>2568</v>
      </c>
      <c r="E397" s="11"/>
      <c r="F397" s="58">
        <v>4805.8599999999997</v>
      </c>
      <c r="G397" s="39"/>
      <c r="H397" s="51"/>
      <c r="I397" s="47"/>
    </row>
    <row r="398" spans="1:10" ht="25.5" x14ac:dyDescent="0.2">
      <c r="A398" s="34">
        <v>361</v>
      </c>
      <c r="B398" s="47" t="s">
        <v>1424</v>
      </c>
      <c r="C398" s="47" t="s">
        <v>1411</v>
      </c>
      <c r="D398" s="47" t="s">
        <v>2568</v>
      </c>
      <c r="E398" s="11"/>
      <c r="F398" s="58">
        <v>2651.19</v>
      </c>
      <c r="G398" s="39"/>
      <c r="H398" s="51"/>
      <c r="I398" s="47"/>
    </row>
    <row r="399" spans="1:10" ht="25.5" x14ac:dyDescent="0.2">
      <c r="A399" s="34">
        <v>362</v>
      </c>
      <c r="B399" s="47" t="s">
        <v>1424</v>
      </c>
      <c r="C399" s="47" t="s">
        <v>1412</v>
      </c>
      <c r="D399" s="47" t="s">
        <v>2568</v>
      </c>
      <c r="E399" s="11"/>
      <c r="F399" s="58">
        <v>3376.88</v>
      </c>
      <c r="G399" s="39"/>
      <c r="H399" s="51"/>
      <c r="I399" s="47"/>
      <c r="J399" s="42"/>
    </row>
    <row r="400" spans="1:10" ht="25.5" x14ac:dyDescent="0.2">
      <c r="A400" s="34">
        <v>363</v>
      </c>
      <c r="B400" s="47" t="s">
        <v>1424</v>
      </c>
      <c r="C400" s="47" t="s">
        <v>1413</v>
      </c>
      <c r="D400" s="47" t="s">
        <v>2568</v>
      </c>
      <c r="E400" s="11"/>
      <c r="F400" s="58">
        <v>2458.0300000000002</v>
      </c>
      <c r="G400" s="39"/>
      <c r="H400" s="51"/>
      <c r="I400" s="47"/>
      <c r="J400" s="42"/>
    </row>
    <row r="401" spans="1:10" ht="25.5" x14ac:dyDescent="0.2">
      <c r="A401" s="34">
        <v>364</v>
      </c>
      <c r="B401" s="47" t="s">
        <v>1424</v>
      </c>
      <c r="C401" s="47" t="s">
        <v>1414</v>
      </c>
      <c r="D401" s="47" t="s">
        <v>2568</v>
      </c>
      <c r="E401" s="11"/>
      <c r="F401" s="58">
        <v>3078.45</v>
      </c>
      <c r="G401" s="39"/>
      <c r="H401" s="51"/>
      <c r="I401" s="47"/>
      <c r="J401" s="42"/>
    </row>
    <row r="402" spans="1:10" ht="25.5" x14ac:dyDescent="0.2">
      <c r="A402" s="34">
        <v>365</v>
      </c>
      <c r="B402" s="47" t="s">
        <v>1424</v>
      </c>
      <c r="C402" s="47" t="s">
        <v>1415</v>
      </c>
      <c r="D402" s="47" t="s">
        <v>2568</v>
      </c>
      <c r="E402" s="11"/>
      <c r="F402" s="58">
        <v>2241.63</v>
      </c>
      <c r="G402" s="39"/>
      <c r="H402" s="51"/>
      <c r="I402" s="47"/>
      <c r="J402" s="42"/>
    </row>
    <row r="403" spans="1:10" ht="25.5" x14ac:dyDescent="0.2">
      <c r="A403" s="34">
        <v>366</v>
      </c>
      <c r="B403" s="47" t="s">
        <v>1424</v>
      </c>
      <c r="C403" s="47" t="s">
        <v>1416</v>
      </c>
      <c r="D403" s="47" t="s">
        <v>2568</v>
      </c>
      <c r="E403" s="11"/>
      <c r="F403" s="58">
        <v>3129.86</v>
      </c>
      <c r="G403" s="39"/>
      <c r="H403" s="51"/>
      <c r="I403" s="47"/>
      <c r="J403" s="42"/>
    </row>
    <row r="404" spans="1:10" ht="25.5" x14ac:dyDescent="0.2">
      <c r="A404" s="34">
        <v>367</v>
      </c>
      <c r="B404" s="47" t="s">
        <v>1424</v>
      </c>
      <c r="C404" s="47" t="s">
        <v>1417</v>
      </c>
      <c r="D404" s="47" t="s">
        <v>2568</v>
      </c>
      <c r="E404" s="11"/>
      <c r="F404" s="58">
        <v>3276.76</v>
      </c>
      <c r="G404" s="39"/>
      <c r="H404" s="51"/>
      <c r="I404" s="47"/>
      <c r="J404" s="42"/>
    </row>
    <row r="405" spans="1:10" ht="25.5" x14ac:dyDescent="0.2">
      <c r="A405" s="34">
        <v>368</v>
      </c>
      <c r="B405" s="47" t="s">
        <v>1424</v>
      </c>
      <c r="C405" s="47" t="s">
        <v>1418</v>
      </c>
      <c r="D405" s="47" t="s">
        <v>2568</v>
      </c>
      <c r="E405" s="11"/>
      <c r="F405" s="58">
        <v>2751.61</v>
      </c>
      <c r="G405" s="39"/>
      <c r="H405" s="51"/>
      <c r="I405" s="47"/>
      <c r="J405" s="42"/>
    </row>
    <row r="406" spans="1:10" ht="25.5" x14ac:dyDescent="0.2">
      <c r="A406" s="34">
        <v>369</v>
      </c>
      <c r="B406" s="47" t="s">
        <v>1424</v>
      </c>
      <c r="C406" s="47" t="s">
        <v>1419</v>
      </c>
      <c r="D406" s="47" t="s">
        <v>2568</v>
      </c>
      <c r="E406" s="11"/>
      <c r="F406" s="58">
        <v>4666.2</v>
      </c>
      <c r="G406" s="39"/>
      <c r="H406" s="51"/>
      <c r="I406" s="47"/>
      <c r="J406" s="42"/>
    </row>
    <row r="407" spans="1:10" ht="25.5" x14ac:dyDescent="0.2">
      <c r="A407" s="34">
        <v>370</v>
      </c>
      <c r="B407" s="47" t="s">
        <v>1424</v>
      </c>
      <c r="C407" s="47" t="s">
        <v>1420</v>
      </c>
      <c r="D407" s="47" t="s">
        <v>2568</v>
      </c>
      <c r="E407" s="11"/>
      <c r="F407" s="58">
        <v>2164.88</v>
      </c>
      <c r="G407" s="39"/>
      <c r="H407" s="51"/>
      <c r="I407" s="47"/>
      <c r="J407" s="42"/>
    </row>
    <row r="408" spans="1:10" ht="25.5" x14ac:dyDescent="0.2">
      <c r="A408" s="34">
        <v>371</v>
      </c>
      <c r="B408" s="47" t="s">
        <v>1424</v>
      </c>
      <c r="C408" s="47" t="s">
        <v>1421</v>
      </c>
      <c r="D408" s="47" t="s">
        <v>2568</v>
      </c>
      <c r="E408" s="11"/>
      <c r="F408" s="58">
        <v>4038.28</v>
      </c>
      <c r="G408" s="39"/>
      <c r="H408" s="51"/>
      <c r="I408" s="47"/>
      <c r="J408" s="42"/>
    </row>
    <row r="409" spans="1:10" ht="25.5" x14ac:dyDescent="0.2">
      <c r="A409" s="34">
        <v>372</v>
      </c>
      <c r="B409" s="47" t="s">
        <v>1424</v>
      </c>
      <c r="C409" s="47" t="s">
        <v>1422</v>
      </c>
      <c r="D409" s="47" t="s">
        <v>2568</v>
      </c>
      <c r="E409" s="11"/>
      <c r="F409" s="58">
        <v>2658.5</v>
      </c>
      <c r="G409" s="39"/>
      <c r="H409" s="51"/>
      <c r="I409" s="47"/>
      <c r="J409" s="42"/>
    </row>
    <row r="410" spans="1:10" ht="25.5" x14ac:dyDescent="0.2">
      <c r="A410" s="34">
        <v>373</v>
      </c>
      <c r="B410" s="47" t="s">
        <v>1424</v>
      </c>
      <c r="C410" s="47" t="s">
        <v>1423</v>
      </c>
      <c r="D410" s="47" t="s">
        <v>2568</v>
      </c>
      <c r="E410" s="11"/>
      <c r="F410" s="58">
        <v>3800</v>
      </c>
      <c r="G410" s="39"/>
      <c r="H410" s="51"/>
      <c r="I410" s="47"/>
      <c r="J410" s="42"/>
    </row>
    <row r="411" spans="1:10" ht="25.5" x14ac:dyDescent="0.2">
      <c r="A411" s="34">
        <v>374</v>
      </c>
      <c r="B411" s="45" t="s">
        <v>1006</v>
      </c>
      <c r="C411" s="47" t="s">
        <v>26</v>
      </c>
      <c r="D411" s="47" t="s">
        <v>1429</v>
      </c>
      <c r="E411" s="5"/>
      <c r="F411" s="124">
        <v>11000</v>
      </c>
      <c r="G411" s="39" t="s">
        <v>32</v>
      </c>
      <c r="H411" s="51" t="s">
        <v>374</v>
      </c>
      <c r="I411" s="10"/>
      <c r="J411" s="42"/>
    </row>
    <row r="412" spans="1:10" ht="25.5" x14ac:dyDescent="0.2">
      <c r="A412" s="34">
        <v>375</v>
      </c>
      <c r="B412" s="45" t="s">
        <v>1006</v>
      </c>
      <c r="C412" s="47" t="s">
        <v>26</v>
      </c>
      <c r="D412" s="47" t="s">
        <v>1429</v>
      </c>
      <c r="E412" s="5"/>
      <c r="F412" s="124">
        <v>11000</v>
      </c>
      <c r="G412" s="39" t="s">
        <v>32</v>
      </c>
      <c r="H412" s="51" t="s">
        <v>374</v>
      </c>
      <c r="I412" s="47"/>
      <c r="J412" s="42"/>
    </row>
    <row r="413" spans="1:10" ht="25.5" x14ac:dyDescent="0.2">
      <c r="A413" s="34">
        <v>376</v>
      </c>
      <c r="B413" s="45" t="s">
        <v>1006</v>
      </c>
      <c r="C413" s="47" t="s">
        <v>26</v>
      </c>
      <c r="D413" s="47" t="s">
        <v>1429</v>
      </c>
      <c r="E413" s="5"/>
      <c r="F413" s="124">
        <v>11000</v>
      </c>
      <c r="G413" s="39" t="s">
        <v>32</v>
      </c>
      <c r="H413" s="51" t="s">
        <v>374</v>
      </c>
      <c r="I413" s="47"/>
    </row>
    <row r="414" spans="1:10" ht="25.5" x14ac:dyDescent="0.2">
      <c r="A414" s="34">
        <v>377</v>
      </c>
      <c r="B414" s="45" t="s">
        <v>1006</v>
      </c>
      <c r="C414" s="47" t="s">
        <v>26</v>
      </c>
      <c r="D414" s="47" t="s">
        <v>1429</v>
      </c>
      <c r="E414" s="5"/>
      <c r="F414" s="124">
        <v>11000</v>
      </c>
      <c r="G414" s="39" t="s">
        <v>32</v>
      </c>
      <c r="H414" s="51" t="s">
        <v>374</v>
      </c>
      <c r="I414" s="47"/>
    </row>
    <row r="415" spans="1:10" ht="25.5" x14ac:dyDescent="0.2">
      <c r="A415" s="34">
        <v>378</v>
      </c>
      <c r="B415" s="45" t="s">
        <v>1006</v>
      </c>
      <c r="C415" s="47" t="s">
        <v>26</v>
      </c>
      <c r="D415" s="47" t="s">
        <v>1429</v>
      </c>
      <c r="E415" s="5"/>
      <c r="F415" s="124">
        <v>11000</v>
      </c>
      <c r="G415" s="39" t="s">
        <v>32</v>
      </c>
      <c r="H415" s="51" t="s">
        <v>374</v>
      </c>
      <c r="I415" s="47"/>
    </row>
    <row r="416" spans="1:10" ht="25.5" x14ac:dyDescent="0.2">
      <c r="A416" s="34">
        <v>379</v>
      </c>
      <c r="B416" s="45" t="s">
        <v>1006</v>
      </c>
      <c r="C416" s="47" t="s">
        <v>26</v>
      </c>
      <c r="D416" s="47" t="s">
        <v>1429</v>
      </c>
      <c r="E416" s="20"/>
      <c r="F416" s="124">
        <v>10000</v>
      </c>
      <c r="G416" s="39" t="s">
        <v>32</v>
      </c>
      <c r="H416" s="51" t="s">
        <v>374</v>
      </c>
      <c r="I416" s="47"/>
    </row>
    <row r="417" spans="1:9" ht="25.5" x14ac:dyDescent="0.2">
      <c r="A417" s="34">
        <v>380</v>
      </c>
      <c r="B417" s="45" t="s">
        <v>1006</v>
      </c>
      <c r="C417" s="47" t="s">
        <v>26</v>
      </c>
      <c r="D417" s="47" t="s">
        <v>1429</v>
      </c>
      <c r="E417" s="20"/>
      <c r="F417" s="124">
        <v>4000</v>
      </c>
      <c r="G417" s="39" t="s">
        <v>32</v>
      </c>
      <c r="H417" s="51" t="s">
        <v>374</v>
      </c>
      <c r="I417" s="47"/>
    </row>
    <row r="418" spans="1:9" ht="25.5" x14ac:dyDescent="0.2">
      <c r="A418" s="34">
        <v>381</v>
      </c>
      <c r="B418" s="45" t="s">
        <v>1006</v>
      </c>
      <c r="C418" s="47" t="s">
        <v>26</v>
      </c>
      <c r="D418" s="47" t="s">
        <v>1429</v>
      </c>
      <c r="E418" s="20"/>
      <c r="F418" s="124">
        <v>9000</v>
      </c>
      <c r="G418" s="39" t="s">
        <v>32</v>
      </c>
      <c r="H418" s="51" t="s">
        <v>374</v>
      </c>
      <c r="I418" s="47"/>
    </row>
    <row r="419" spans="1:9" ht="25.5" x14ac:dyDescent="0.2">
      <c r="A419" s="34">
        <v>382</v>
      </c>
      <c r="B419" s="45" t="s">
        <v>1006</v>
      </c>
      <c r="C419" s="47" t="s">
        <v>26</v>
      </c>
      <c r="D419" s="47" t="s">
        <v>1429</v>
      </c>
      <c r="E419" s="20"/>
      <c r="F419" s="124">
        <v>3000</v>
      </c>
      <c r="G419" s="39" t="s">
        <v>32</v>
      </c>
      <c r="H419" s="51" t="s">
        <v>374</v>
      </c>
      <c r="I419" s="47"/>
    </row>
    <row r="420" spans="1:9" ht="25.5" x14ac:dyDescent="0.2">
      <c r="A420" s="34">
        <v>383</v>
      </c>
      <c r="B420" s="45" t="s">
        <v>1006</v>
      </c>
      <c r="C420" s="47" t="s">
        <v>26</v>
      </c>
      <c r="D420" s="47" t="s">
        <v>1429</v>
      </c>
      <c r="E420" s="20"/>
      <c r="F420" s="124">
        <v>11000</v>
      </c>
      <c r="G420" s="39" t="s">
        <v>32</v>
      </c>
      <c r="H420" s="51" t="s">
        <v>374</v>
      </c>
      <c r="I420" s="47"/>
    </row>
    <row r="421" spans="1:9" ht="25.5" x14ac:dyDescent="0.2">
      <c r="A421" s="34">
        <v>384</v>
      </c>
      <c r="B421" s="45" t="s">
        <v>1006</v>
      </c>
      <c r="C421" s="47" t="s">
        <v>26</v>
      </c>
      <c r="D421" s="47" t="s">
        <v>1429</v>
      </c>
      <c r="E421" s="20"/>
      <c r="F421" s="124">
        <v>9000</v>
      </c>
      <c r="G421" s="39" t="s">
        <v>32</v>
      </c>
      <c r="H421" s="51" t="s">
        <v>374</v>
      </c>
      <c r="I421" s="47"/>
    </row>
    <row r="422" spans="1:9" ht="25.5" x14ac:dyDescent="0.2">
      <c r="A422" s="34">
        <v>385</v>
      </c>
      <c r="B422" s="45" t="s">
        <v>1006</v>
      </c>
      <c r="C422" s="47" t="s">
        <v>26</v>
      </c>
      <c r="D422" s="47" t="s">
        <v>1429</v>
      </c>
      <c r="E422" s="20"/>
      <c r="F422" s="124">
        <v>13000</v>
      </c>
      <c r="G422" s="39" t="s">
        <v>32</v>
      </c>
      <c r="H422" s="51" t="s">
        <v>374</v>
      </c>
      <c r="I422" s="47"/>
    </row>
    <row r="423" spans="1:9" ht="25.5" x14ac:dyDescent="0.2">
      <c r="A423" s="34">
        <v>386</v>
      </c>
      <c r="B423" s="45" t="s">
        <v>1006</v>
      </c>
      <c r="C423" s="47" t="s">
        <v>26</v>
      </c>
      <c r="D423" s="47" t="s">
        <v>1429</v>
      </c>
      <c r="E423" s="20"/>
      <c r="F423" s="124">
        <v>11000</v>
      </c>
      <c r="G423" s="39" t="s">
        <v>32</v>
      </c>
      <c r="H423" s="51" t="s">
        <v>374</v>
      </c>
      <c r="I423" s="47"/>
    </row>
    <row r="424" spans="1:9" ht="25.5" x14ac:dyDescent="0.2">
      <c r="A424" s="34">
        <v>387</v>
      </c>
      <c r="B424" s="45" t="s">
        <v>1006</v>
      </c>
      <c r="C424" s="47" t="s">
        <v>26</v>
      </c>
      <c r="D424" s="47" t="s">
        <v>1429</v>
      </c>
      <c r="E424" s="20"/>
      <c r="F424" s="124">
        <v>11000</v>
      </c>
      <c r="G424" s="39" t="s">
        <v>32</v>
      </c>
      <c r="H424" s="51" t="s">
        <v>374</v>
      </c>
      <c r="I424" s="47"/>
    </row>
    <row r="425" spans="1:9" ht="25.5" x14ac:dyDescent="0.2">
      <c r="A425" s="34">
        <v>388</v>
      </c>
      <c r="B425" s="45" t="s">
        <v>1006</v>
      </c>
      <c r="C425" s="47" t="s">
        <v>26</v>
      </c>
      <c r="D425" s="47" t="s">
        <v>1429</v>
      </c>
      <c r="E425" s="20"/>
      <c r="F425" s="124">
        <v>11000</v>
      </c>
      <c r="G425" s="39" t="s">
        <v>32</v>
      </c>
      <c r="H425" s="51" t="s">
        <v>374</v>
      </c>
      <c r="I425" s="47"/>
    </row>
    <row r="426" spans="1:9" ht="25.5" x14ac:dyDescent="0.2">
      <c r="A426" s="34">
        <v>389</v>
      </c>
      <c r="B426" s="45" t="s">
        <v>1006</v>
      </c>
      <c r="C426" s="47" t="s">
        <v>26</v>
      </c>
      <c r="D426" s="47" t="s">
        <v>1429</v>
      </c>
      <c r="E426" s="20"/>
      <c r="F426" s="124">
        <v>30000</v>
      </c>
      <c r="G426" s="39" t="s">
        <v>32</v>
      </c>
      <c r="H426" s="51" t="s">
        <v>374</v>
      </c>
      <c r="I426" s="47"/>
    </row>
    <row r="427" spans="1:9" ht="25.5" x14ac:dyDescent="0.2">
      <c r="A427" s="34">
        <v>390</v>
      </c>
      <c r="B427" s="45" t="s">
        <v>1006</v>
      </c>
      <c r="C427" s="47" t="s">
        <v>26</v>
      </c>
      <c r="D427" s="47" t="s">
        <v>1429</v>
      </c>
      <c r="E427" s="20"/>
      <c r="F427" s="124">
        <v>20000</v>
      </c>
      <c r="G427" s="39" t="s">
        <v>31</v>
      </c>
      <c r="H427" s="51" t="s">
        <v>374</v>
      </c>
      <c r="I427" s="47"/>
    </row>
    <row r="428" spans="1:9" ht="25.5" x14ac:dyDescent="0.2">
      <c r="A428" s="34">
        <v>391</v>
      </c>
      <c r="B428" s="45" t="s">
        <v>1006</v>
      </c>
      <c r="C428" s="47" t="s">
        <v>26</v>
      </c>
      <c r="D428" s="47" t="s">
        <v>1429</v>
      </c>
      <c r="E428" s="20"/>
      <c r="F428" s="124">
        <v>40000</v>
      </c>
      <c r="G428" s="39" t="s">
        <v>32</v>
      </c>
      <c r="H428" s="51" t="s">
        <v>374</v>
      </c>
      <c r="I428" s="47"/>
    </row>
    <row r="429" spans="1:9" ht="25.5" x14ac:dyDescent="0.2">
      <c r="A429" s="34">
        <v>392</v>
      </c>
      <c r="B429" s="45" t="s">
        <v>1006</v>
      </c>
      <c r="C429" s="47" t="s">
        <v>26</v>
      </c>
      <c r="D429" s="47" t="s">
        <v>1429</v>
      </c>
      <c r="E429" s="20"/>
      <c r="F429" s="124">
        <v>11000</v>
      </c>
      <c r="G429" s="39" t="s">
        <v>31</v>
      </c>
      <c r="H429" s="51" t="s">
        <v>374</v>
      </c>
      <c r="I429" s="47"/>
    </row>
    <row r="430" spans="1:9" ht="25.5" x14ac:dyDescent="0.2">
      <c r="A430" s="34">
        <v>393</v>
      </c>
      <c r="B430" s="45" t="s">
        <v>1006</v>
      </c>
      <c r="C430" s="47" t="s">
        <v>26</v>
      </c>
      <c r="D430" s="47" t="s">
        <v>1429</v>
      </c>
      <c r="E430" s="20"/>
      <c r="F430" s="124">
        <v>11000</v>
      </c>
      <c r="G430" s="39" t="s">
        <v>32</v>
      </c>
      <c r="H430" s="51" t="s">
        <v>374</v>
      </c>
      <c r="I430" s="47"/>
    </row>
    <row r="431" spans="1:9" ht="25.5" x14ac:dyDescent="0.2">
      <c r="A431" s="34">
        <v>394</v>
      </c>
      <c r="B431" s="45" t="s">
        <v>1006</v>
      </c>
      <c r="C431" s="47" t="s">
        <v>26</v>
      </c>
      <c r="D431" s="47" t="s">
        <v>1429</v>
      </c>
      <c r="E431" s="20"/>
      <c r="F431" s="124">
        <v>10000</v>
      </c>
      <c r="G431" s="39" t="s">
        <v>32</v>
      </c>
      <c r="H431" s="51" t="s">
        <v>374</v>
      </c>
      <c r="I431" s="47"/>
    </row>
    <row r="432" spans="1:9" ht="25.5" x14ac:dyDescent="0.2">
      <c r="A432" s="34">
        <v>395</v>
      </c>
      <c r="B432" s="45" t="s">
        <v>1006</v>
      </c>
      <c r="C432" s="47" t="s">
        <v>26</v>
      </c>
      <c r="D432" s="47" t="s">
        <v>1429</v>
      </c>
      <c r="E432" s="20"/>
      <c r="F432" s="124">
        <v>5000</v>
      </c>
      <c r="G432" s="39" t="s">
        <v>31</v>
      </c>
      <c r="H432" s="51" t="s">
        <v>374</v>
      </c>
      <c r="I432" s="47"/>
    </row>
    <row r="433" spans="1:9" ht="25.5" x14ac:dyDescent="0.2">
      <c r="A433" s="34">
        <v>396</v>
      </c>
      <c r="B433" s="45" t="s">
        <v>1006</v>
      </c>
      <c r="C433" s="47" t="s">
        <v>26</v>
      </c>
      <c r="D433" s="47" t="s">
        <v>1429</v>
      </c>
      <c r="E433" s="20"/>
      <c r="F433" s="124">
        <v>11000</v>
      </c>
      <c r="G433" s="39" t="s">
        <v>32</v>
      </c>
      <c r="H433" s="51" t="s">
        <v>374</v>
      </c>
      <c r="I433" s="47"/>
    </row>
    <row r="434" spans="1:9" ht="25.5" x14ac:dyDescent="0.2">
      <c r="A434" s="34">
        <v>397</v>
      </c>
      <c r="B434" s="45" t="s">
        <v>1006</v>
      </c>
      <c r="C434" s="47" t="s">
        <v>26</v>
      </c>
      <c r="D434" s="47" t="s">
        <v>1429</v>
      </c>
      <c r="E434" s="20"/>
      <c r="F434" s="124">
        <v>11000</v>
      </c>
      <c r="G434" s="39" t="s">
        <v>33</v>
      </c>
      <c r="H434" s="51" t="s">
        <v>374</v>
      </c>
      <c r="I434" s="47"/>
    </row>
    <row r="435" spans="1:9" ht="25.5" x14ac:dyDescent="0.2">
      <c r="A435" s="34">
        <v>398</v>
      </c>
      <c r="B435" s="45" t="s">
        <v>1006</v>
      </c>
      <c r="C435" s="47" t="s">
        <v>26</v>
      </c>
      <c r="D435" s="47" t="s">
        <v>1429</v>
      </c>
      <c r="E435" s="20"/>
      <c r="F435" s="124">
        <v>11000</v>
      </c>
      <c r="G435" s="39" t="s">
        <v>33</v>
      </c>
      <c r="H435" s="51" t="s">
        <v>374</v>
      </c>
      <c r="I435" s="47"/>
    </row>
    <row r="436" spans="1:9" ht="25.5" x14ac:dyDescent="0.2">
      <c r="A436" s="34">
        <v>399</v>
      </c>
      <c r="B436" s="45" t="s">
        <v>1006</v>
      </c>
      <c r="C436" s="47" t="s">
        <v>26</v>
      </c>
      <c r="D436" s="47" t="s">
        <v>1429</v>
      </c>
      <c r="E436" s="20"/>
      <c r="F436" s="116" t="s">
        <v>1425</v>
      </c>
      <c r="G436" s="39" t="s">
        <v>33</v>
      </c>
      <c r="H436" s="51" t="s">
        <v>374</v>
      </c>
      <c r="I436" s="47"/>
    </row>
    <row r="437" spans="1:9" ht="25.5" x14ac:dyDescent="0.2">
      <c r="A437" s="34">
        <v>400</v>
      </c>
      <c r="B437" s="45" t="s">
        <v>1006</v>
      </c>
      <c r="C437" s="47" t="s">
        <v>26</v>
      </c>
      <c r="D437" s="47" t="s">
        <v>1429</v>
      </c>
      <c r="E437" s="20"/>
      <c r="F437" s="116" t="s">
        <v>1426</v>
      </c>
      <c r="G437" s="39" t="s">
        <v>33</v>
      </c>
      <c r="H437" s="51" t="s">
        <v>374</v>
      </c>
      <c r="I437" s="47"/>
    </row>
    <row r="438" spans="1:9" ht="25.5" x14ac:dyDescent="0.2">
      <c r="A438" s="34">
        <v>401</v>
      </c>
      <c r="B438" s="45" t="s">
        <v>1006</v>
      </c>
      <c r="C438" s="47" t="s">
        <v>26</v>
      </c>
      <c r="D438" s="47" t="s">
        <v>1429</v>
      </c>
      <c r="E438" s="20"/>
      <c r="F438" s="116" t="s">
        <v>1427</v>
      </c>
      <c r="G438" s="39" t="s">
        <v>33</v>
      </c>
      <c r="H438" s="51" t="s">
        <v>374</v>
      </c>
      <c r="I438" s="47"/>
    </row>
    <row r="439" spans="1:9" ht="25.5" x14ac:dyDescent="0.2">
      <c r="A439" s="34">
        <v>402</v>
      </c>
      <c r="B439" s="47" t="s">
        <v>1006</v>
      </c>
      <c r="C439" s="47" t="s">
        <v>26</v>
      </c>
      <c r="D439" s="47" t="s">
        <v>1429</v>
      </c>
      <c r="E439" s="20"/>
      <c r="F439" s="116" t="s">
        <v>1428</v>
      </c>
      <c r="G439" s="39" t="s">
        <v>33</v>
      </c>
      <c r="H439" s="51" t="s">
        <v>374</v>
      </c>
      <c r="I439" s="47"/>
    </row>
    <row r="440" spans="1:9" ht="25.5" x14ac:dyDescent="0.2">
      <c r="A440" s="34">
        <v>403</v>
      </c>
      <c r="B440" s="45" t="s">
        <v>1006</v>
      </c>
      <c r="C440" s="47" t="s">
        <v>26</v>
      </c>
      <c r="D440" s="47" t="s">
        <v>1429</v>
      </c>
      <c r="E440" s="11"/>
      <c r="F440" s="20">
        <v>35825.160000000003</v>
      </c>
      <c r="G440" s="39" t="s">
        <v>33</v>
      </c>
      <c r="H440" s="51" t="s">
        <v>374</v>
      </c>
      <c r="I440" s="45"/>
    </row>
    <row r="441" spans="1:9" ht="25.5" x14ac:dyDescent="0.2">
      <c r="A441" s="34">
        <v>404</v>
      </c>
      <c r="B441" s="47" t="s">
        <v>1006</v>
      </c>
      <c r="C441" s="47" t="s">
        <v>26</v>
      </c>
      <c r="D441" s="47" t="s">
        <v>1429</v>
      </c>
      <c r="E441" s="20"/>
      <c r="F441" s="20">
        <v>18534.490000000002</v>
      </c>
      <c r="G441" s="39" t="s">
        <v>33</v>
      </c>
      <c r="H441" s="51" t="s">
        <v>374</v>
      </c>
      <c r="I441" s="47"/>
    </row>
    <row r="442" spans="1:9" ht="25.5" x14ac:dyDescent="0.2">
      <c r="A442" s="34">
        <v>405</v>
      </c>
      <c r="B442" s="47" t="s">
        <v>1006</v>
      </c>
      <c r="C442" s="47" t="s">
        <v>26</v>
      </c>
      <c r="D442" s="47" t="s">
        <v>1429</v>
      </c>
      <c r="E442" s="20"/>
      <c r="F442" s="20">
        <v>14888.36</v>
      </c>
      <c r="G442" s="39" t="s">
        <v>465</v>
      </c>
      <c r="H442" s="51" t="s">
        <v>374</v>
      </c>
      <c r="I442" s="47"/>
    </row>
    <row r="443" spans="1:9" ht="25.5" x14ac:dyDescent="0.2">
      <c r="A443" s="34">
        <v>406</v>
      </c>
      <c r="B443" s="47" t="s">
        <v>1006</v>
      </c>
      <c r="C443" s="47" t="s">
        <v>26</v>
      </c>
      <c r="D443" s="47" t="s">
        <v>1429</v>
      </c>
      <c r="E443" s="20"/>
      <c r="F443" s="20">
        <v>10355.09</v>
      </c>
      <c r="G443" s="39" t="s">
        <v>465</v>
      </c>
      <c r="H443" s="51" t="s">
        <v>374</v>
      </c>
      <c r="I443" s="47"/>
    </row>
    <row r="444" spans="1:9" ht="25.5" x14ac:dyDescent="0.2">
      <c r="A444" s="34">
        <v>407</v>
      </c>
      <c r="B444" s="47" t="s">
        <v>1006</v>
      </c>
      <c r="C444" s="47" t="s">
        <v>26</v>
      </c>
      <c r="D444" s="47" t="s">
        <v>1429</v>
      </c>
      <c r="E444" s="20"/>
      <c r="F444" s="20">
        <v>12433.53</v>
      </c>
      <c r="G444" s="39" t="s">
        <v>465</v>
      </c>
      <c r="H444" s="51" t="s">
        <v>374</v>
      </c>
      <c r="I444" s="47"/>
    </row>
    <row r="445" spans="1:9" ht="25.5" x14ac:dyDescent="0.2">
      <c r="A445" s="34">
        <v>408</v>
      </c>
      <c r="B445" s="47" t="s">
        <v>1006</v>
      </c>
      <c r="C445" s="47" t="s">
        <v>26</v>
      </c>
      <c r="D445" s="47" t="s">
        <v>1429</v>
      </c>
      <c r="E445" s="20"/>
      <c r="F445" s="20">
        <v>14008.21</v>
      </c>
      <c r="G445" s="39" t="s">
        <v>465</v>
      </c>
      <c r="H445" s="51" t="s">
        <v>374</v>
      </c>
      <c r="I445" s="47"/>
    </row>
    <row r="446" spans="1:9" ht="25.5" x14ac:dyDescent="0.2">
      <c r="A446" s="34">
        <v>409</v>
      </c>
      <c r="B446" s="47" t="s">
        <v>1006</v>
      </c>
      <c r="C446" s="47" t="s">
        <v>26</v>
      </c>
      <c r="D446" s="47" t="s">
        <v>1429</v>
      </c>
      <c r="E446" s="20"/>
      <c r="F446" s="20">
        <v>11997.17</v>
      </c>
      <c r="G446" s="39" t="s">
        <v>465</v>
      </c>
      <c r="H446" s="51" t="s">
        <v>374</v>
      </c>
      <c r="I446" s="47"/>
    </row>
    <row r="447" spans="1:9" ht="25.5" x14ac:dyDescent="0.2">
      <c r="A447" s="34">
        <v>410</v>
      </c>
      <c r="B447" s="47" t="s">
        <v>1006</v>
      </c>
      <c r="C447" s="47" t="s">
        <v>26</v>
      </c>
      <c r="D447" s="47" t="s">
        <v>1429</v>
      </c>
      <c r="E447" s="20"/>
      <c r="F447" s="20">
        <v>8261.73</v>
      </c>
      <c r="G447" s="39" t="s">
        <v>465</v>
      </c>
      <c r="H447" s="51" t="s">
        <v>374</v>
      </c>
      <c r="I447" s="47"/>
    </row>
    <row r="448" spans="1:9" ht="25.5" x14ac:dyDescent="0.2">
      <c r="A448" s="34">
        <v>411</v>
      </c>
      <c r="B448" s="47" t="s">
        <v>1006</v>
      </c>
      <c r="C448" s="47" t="s">
        <v>26</v>
      </c>
      <c r="D448" s="47" t="s">
        <v>1429</v>
      </c>
      <c r="E448" s="20"/>
      <c r="F448" s="20">
        <v>8984.81</v>
      </c>
      <c r="G448" s="39" t="s">
        <v>465</v>
      </c>
      <c r="H448" s="51" t="s">
        <v>374</v>
      </c>
      <c r="I448" s="47"/>
    </row>
    <row r="449" spans="1:9" ht="25.5" x14ac:dyDescent="0.2">
      <c r="A449" s="34">
        <v>412</v>
      </c>
      <c r="B449" s="47" t="s">
        <v>1006</v>
      </c>
      <c r="C449" s="47" t="s">
        <v>26</v>
      </c>
      <c r="D449" s="47" t="s">
        <v>1429</v>
      </c>
      <c r="E449" s="20"/>
      <c r="F449" s="20">
        <v>7698.3</v>
      </c>
      <c r="G449" s="39" t="s">
        <v>465</v>
      </c>
      <c r="H449" s="51" t="s">
        <v>374</v>
      </c>
      <c r="I449" s="47"/>
    </row>
    <row r="450" spans="1:9" ht="25.5" x14ac:dyDescent="0.2">
      <c r="A450" s="34">
        <v>413</v>
      </c>
      <c r="B450" s="47" t="s">
        <v>1006</v>
      </c>
      <c r="C450" s="47" t="s">
        <v>26</v>
      </c>
      <c r="D450" s="47" t="s">
        <v>1429</v>
      </c>
      <c r="E450" s="20"/>
      <c r="F450" s="20">
        <v>6659.02</v>
      </c>
      <c r="G450" s="39" t="s">
        <v>465</v>
      </c>
      <c r="H450" s="51" t="s">
        <v>374</v>
      </c>
      <c r="I450" s="47"/>
    </row>
    <row r="451" spans="1:9" ht="25.5" x14ac:dyDescent="0.2">
      <c r="A451" s="34">
        <v>414</v>
      </c>
      <c r="B451" s="47" t="s">
        <v>1006</v>
      </c>
      <c r="C451" s="47" t="s">
        <v>26</v>
      </c>
      <c r="D451" s="47" t="s">
        <v>1429</v>
      </c>
      <c r="E451" s="20"/>
      <c r="F451" s="20">
        <v>11756.01</v>
      </c>
      <c r="G451" s="39" t="s">
        <v>465</v>
      </c>
      <c r="H451" s="51" t="s">
        <v>374</v>
      </c>
      <c r="I451" s="47"/>
    </row>
    <row r="452" spans="1:9" ht="25.5" x14ac:dyDescent="0.2">
      <c r="A452" s="34">
        <v>415</v>
      </c>
      <c r="B452" s="47" t="s">
        <v>1006</v>
      </c>
      <c r="C452" s="47" t="s">
        <v>26</v>
      </c>
      <c r="D452" s="47" t="s">
        <v>1429</v>
      </c>
      <c r="E452" s="20"/>
      <c r="F452" s="20">
        <v>10080.459999999999</v>
      </c>
      <c r="G452" s="39" t="s">
        <v>465</v>
      </c>
      <c r="H452" s="51" t="s">
        <v>374</v>
      </c>
      <c r="I452" s="47"/>
    </row>
    <row r="453" spans="1:9" ht="25.5" x14ac:dyDescent="0.2">
      <c r="A453" s="34">
        <v>416</v>
      </c>
      <c r="B453" s="47" t="s">
        <v>1006</v>
      </c>
      <c r="C453" s="47" t="s">
        <v>26</v>
      </c>
      <c r="D453" s="47" t="s">
        <v>1429</v>
      </c>
      <c r="E453" s="20"/>
      <c r="F453" s="20">
        <v>6130.57</v>
      </c>
      <c r="G453" s="39" t="s">
        <v>465</v>
      </c>
      <c r="H453" s="51" t="s">
        <v>374</v>
      </c>
      <c r="I453" s="47"/>
    </row>
    <row r="454" spans="1:9" ht="25.5" x14ac:dyDescent="0.2">
      <c r="A454" s="34">
        <v>417</v>
      </c>
      <c r="B454" s="47" t="s">
        <v>1006</v>
      </c>
      <c r="C454" s="47" t="s">
        <v>26</v>
      </c>
      <c r="D454" s="47" t="s">
        <v>1429</v>
      </c>
      <c r="E454" s="20"/>
      <c r="F454" s="20">
        <v>11137.1</v>
      </c>
      <c r="G454" s="39" t="s">
        <v>465</v>
      </c>
      <c r="H454" s="51" t="s">
        <v>374</v>
      </c>
      <c r="I454" s="47"/>
    </row>
    <row r="455" spans="1:9" ht="25.5" x14ac:dyDescent="0.2">
      <c r="A455" s="34">
        <v>418</v>
      </c>
      <c r="B455" s="47" t="s">
        <v>1006</v>
      </c>
      <c r="C455" s="47" t="s">
        <v>26</v>
      </c>
      <c r="D455" s="47" t="s">
        <v>1429</v>
      </c>
      <c r="E455" s="20"/>
      <c r="F455" s="20">
        <v>11669.23</v>
      </c>
      <c r="G455" s="39" t="s">
        <v>465</v>
      </c>
      <c r="H455" s="51" t="s">
        <v>374</v>
      </c>
      <c r="I455" s="47"/>
    </row>
    <row r="456" spans="1:9" ht="25.5" x14ac:dyDescent="0.2">
      <c r="A456" s="34">
        <v>419</v>
      </c>
      <c r="B456" s="47" t="s">
        <v>1006</v>
      </c>
      <c r="C456" s="47" t="s">
        <v>26</v>
      </c>
      <c r="D456" s="47" t="s">
        <v>1429</v>
      </c>
      <c r="E456" s="20"/>
      <c r="F456" s="116">
        <v>16969.509999999998</v>
      </c>
      <c r="G456" s="39" t="s">
        <v>465</v>
      </c>
      <c r="H456" s="51" t="s">
        <v>374</v>
      </c>
      <c r="I456" s="47"/>
    </row>
    <row r="457" spans="1:9" ht="25.5" x14ac:dyDescent="0.2">
      <c r="A457" s="34">
        <v>420</v>
      </c>
      <c r="B457" s="47" t="s">
        <v>1006</v>
      </c>
      <c r="C457" s="47" t="s">
        <v>26</v>
      </c>
      <c r="D457" s="47" t="s">
        <v>1429</v>
      </c>
      <c r="E457" s="20"/>
      <c r="F457" s="116">
        <v>8373.6299999999992</v>
      </c>
      <c r="G457" s="39" t="s">
        <v>465</v>
      </c>
      <c r="H457" s="51" t="s">
        <v>374</v>
      </c>
      <c r="I457" s="47"/>
    </row>
    <row r="458" spans="1:9" ht="25.5" x14ac:dyDescent="0.2">
      <c r="A458" s="34">
        <v>421</v>
      </c>
      <c r="B458" s="47" t="s">
        <v>1006</v>
      </c>
      <c r="C458" s="47" t="s">
        <v>26</v>
      </c>
      <c r="D458" s="47" t="s">
        <v>1429</v>
      </c>
      <c r="E458" s="20"/>
      <c r="F458" s="20">
        <v>3399.15</v>
      </c>
      <c r="G458" s="39" t="s">
        <v>33</v>
      </c>
      <c r="H458" s="51" t="s">
        <v>374</v>
      </c>
      <c r="I458" s="47"/>
    </row>
    <row r="459" spans="1:9" ht="25.5" x14ac:dyDescent="0.2">
      <c r="A459" s="34">
        <v>422</v>
      </c>
      <c r="B459" s="47" t="s">
        <v>1006</v>
      </c>
      <c r="C459" s="47" t="s">
        <v>26</v>
      </c>
      <c r="D459" s="47" t="s">
        <v>1429</v>
      </c>
      <c r="E459" s="20"/>
      <c r="F459" s="20">
        <v>8370.9</v>
      </c>
      <c r="G459" s="39" t="s">
        <v>465</v>
      </c>
      <c r="H459" s="51" t="s">
        <v>374</v>
      </c>
      <c r="I459" s="47"/>
    </row>
    <row r="460" spans="1:9" ht="25.5" x14ac:dyDescent="0.2">
      <c r="A460" s="34">
        <v>423</v>
      </c>
      <c r="B460" s="47" t="s">
        <v>1006</v>
      </c>
      <c r="C460" s="47" t="s">
        <v>26</v>
      </c>
      <c r="D460" s="47" t="s">
        <v>1429</v>
      </c>
      <c r="E460" s="20"/>
      <c r="F460" s="20">
        <v>38800</v>
      </c>
      <c r="G460" s="39" t="s">
        <v>33</v>
      </c>
      <c r="H460" s="51" t="s">
        <v>374</v>
      </c>
      <c r="I460" s="47"/>
    </row>
    <row r="461" spans="1:9" ht="25.5" x14ac:dyDescent="0.2">
      <c r="A461" s="34">
        <v>424</v>
      </c>
      <c r="B461" s="47" t="s">
        <v>1006</v>
      </c>
      <c r="C461" s="47" t="s">
        <v>26</v>
      </c>
      <c r="D461" s="47" t="s">
        <v>1429</v>
      </c>
      <c r="E461" s="20"/>
      <c r="F461" s="20">
        <v>60000</v>
      </c>
      <c r="G461" s="39" t="s">
        <v>33</v>
      </c>
      <c r="H461" s="51" t="s">
        <v>374</v>
      </c>
      <c r="I461" s="47"/>
    </row>
    <row r="462" spans="1:9" ht="25.5" x14ac:dyDescent="0.2">
      <c r="A462" s="34">
        <v>425</v>
      </c>
      <c r="B462" s="47" t="s">
        <v>1006</v>
      </c>
      <c r="C462" s="47" t="s">
        <v>26</v>
      </c>
      <c r="D462" s="47" t="s">
        <v>1429</v>
      </c>
      <c r="E462" s="20"/>
      <c r="F462" s="20">
        <v>11141.47</v>
      </c>
      <c r="G462" s="39" t="s">
        <v>465</v>
      </c>
      <c r="H462" s="51" t="s">
        <v>374</v>
      </c>
      <c r="I462" s="47"/>
    </row>
    <row r="463" spans="1:9" ht="25.5" x14ac:dyDescent="0.2">
      <c r="A463" s="34">
        <v>426</v>
      </c>
      <c r="B463" s="47" t="s">
        <v>1006</v>
      </c>
      <c r="C463" s="47" t="s">
        <v>26</v>
      </c>
      <c r="D463" s="47" t="s">
        <v>1429</v>
      </c>
      <c r="E463" s="20"/>
      <c r="F463" s="20">
        <v>10080</v>
      </c>
      <c r="G463" s="39" t="s">
        <v>465</v>
      </c>
      <c r="H463" s="51" t="s">
        <v>374</v>
      </c>
      <c r="I463" s="47"/>
    </row>
    <row r="464" spans="1:9" ht="25.5" x14ac:dyDescent="0.2">
      <c r="A464" s="34">
        <v>427</v>
      </c>
      <c r="B464" s="47" t="s">
        <v>1006</v>
      </c>
      <c r="C464" s="47" t="s">
        <v>26</v>
      </c>
      <c r="D464" s="47" t="s">
        <v>1429</v>
      </c>
      <c r="E464" s="20"/>
      <c r="F464" s="20">
        <v>4408.92</v>
      </c>
      <c r="G464" s="39" t="s">
        <v>465</v>
      </c>
      <c r="H464" s="51" t="s">
        <v>374</v>
      </c>
      <c r="I464" s="47"/>
    </row>
    <row r="465" spans="1:9" ht="25.5" x14ac:dyDescent="0.2">
      <c r="A465" s="34">
        <v>428</v>
      </c>
      <c r="B465" s="47" t="s">
        <v>1006</v>
      </c>
      <c r="C465" s="47" t="s">
        <v>26</v>
      </c>
      <c r="D465" s="47" t="s">
        <v>1429</v>
      </c>
      <c r="E465" s="20"/>
      <c r="F465" s="20">
        <v>7283.95</v>
      </c>
      <c r="G465" s="39" t="s">
        <v>465</v>
      </c>
      <c r="H465" s="51" t="s">
        <v>374</v>
      </c>
      <c r="I465" s="47"/>
    </row>
    <row r="466" spans="1:9" ht="25.5" x14ac:dyDescent="0.2">
      <c r="A466" s="34">
        <v>429</v>
      </c>
      <c r="B466" s="47" t="s">
        <v>1006</v>
      </c>
      <c r="C466" s="47" t="s">
        <v>26</v>
      </c>
      <c r="D466" s="47" t="s">
        <v>1429</v>
      </c>
      <c r="E466" s="20"/>
      <c r="F466" s="20">
        <v>8280.5499999999993</v>
      </c>
      <c r="G466" s="39" t="s">
        <v>33</v>
      </c>
      <c r="H466" s="51" t="s">
        <v>374</v>
      </c>
      <c r="I466" s="47"/>
    </row>
    <row r="467" spans="1:9" ht="25.5" x14ac:dyDescent="0.2">
      <c r="A467" s="34">
        <v>430</v>
      </c>
      <c r="B467" s="47" t="s">
        <v>1006</v>
      </c>
      <c r="C467" s="47" t="s">
        <v>26</v>
      </c>
      <c r="D467" s="47" t="s">
        <v>1429</v>
      </c>
      <c r="E467" s="20"/>
      <c r="F467" s="20">
        <v>18009.89</v>
      </c>
      <c r="G467" s="39" t="s">
        <v>465</v>
      </c>
      <c r="H467" s="51" t="s">
        <v>374</v>
      </c>
      <c r="I467" s="47"/>
    </row>
    <row r="468" spans="1:9" ht="25.5" x14ac:dyDescent="0.2">
      <c r="A468" s="34">
        <v>431</v>
      </c>
      <c r="B468" s="47" t="s">
        <v>1006</v>
      </c>
      <c r="C468" s="47" t="s">
        <v>26</v>
      </c>
      <c r="D468" s="47" t="s">
        <v>1429</v>
      </c>
      <c r="E468" s="20"/>
      <c r="F468" s="20">
        <v>6472.87</v>
      </c>
      <c r="G468" s="39" t="s">
        <v>465</v>
      </c>
      <c r="H468" s="51" t="s">
        <v>374</v>
      </c>
      <c r="I468" s="47"/>
    </row>
    <row r="469" spans="1:9" ht="25.5" x14ac:dyDescent="0.2">
      <c r="A469" s="34">
        <v>432</v>
      </c>
      <c r="B469" s="47" t="s">
        <v>1006</v>
      </c>
      <c r="C469" s="47" t="s">
        <v>26</v>
      </c>
      <c r="D469" s="47" t="s">
        <v>1429</v>
      </c>
      <c r="E469" s="20"/>
      <c r="F469" s="20">
        <v>9225.02</v>
      </c>
      <c r="G469" s="39" t="s">
        <v>465</v>
      </c>
      <c r="H469" s="51" t="s">
        <v>374</v>
      </c>
      <c r="I469" s="47"/>
    </row>
    <row r="470" spans="1:9" ht="25.5" x14ac:dyDescent="0.2">
      <c r="A470" s="34">
        <v>433</v>
      </c>
      <c r="B470" s="47" t="s">
        <v>1006</v>
      </c>
      <c r="C470" s="47" t="s">
        <v>26</v>
      </c>
      <c r="D470" s="47" t="s">
        <v>1429</v>
      </c>
      <c r="E470" s="20"/>
      <c r="F470" s="20">
        <v>5320.69</v>
      </c>
      <c r="G470" s="39" t="s">
        <v>465</v>
      </c>
      <c r="H470" s="51" t="s">
        <v>374</v>
      </c>
      <c r="I470" s="47"/>
    </row>
    <row r="471" spans="1:9" ht="25.5" x14ac:dyDescent="0.2">
      <c r="A471" s="34">
        <v>434</v>
      </c>
      <c r="B471" s="47" t="s">
        <v>1006</v>
      </c>
      <c r="C471" s="47" t="s">
        <v>26</v>
      </c>
      <c r="D471" s="47" t="s">
        <v>1429</v>
      </c>
      <c r="E471" s="20"/>
      <c r="F471" s="20">
        <v>9202.75</v>
      </c>
      <c r="G471" s="39" t="s">
        <v>465</v>
      </c>
      <c r="H471" s="51" t="s">
        <v>374</v>
      </c>
      <c r="I471" s="47"/>
    </row>
    <row r="472" spans="1:9" ht="25.5" x14ac:dyDescent="0.2">
      <c r="A472" s="34">
        <v>435</v>
      </c>
      <c r="B472" s="47" t="s">
        <v>1006</v>
      </c>
      <c r="C472" s="47" t="s">
        <v>26</v>
      </c>
      <c r="D472" s="47" t="s">
        <v>1429</v>
      </c>
      <c r="E472" s="20"/>
      <c r="F472" s="20">
        <v>10070.450000000001</v>
      </c>
      <c r="G472" s="39" t="s">
        <v>465</v>
      </c>
      <c r="H472" s="51" t="s">
        <v>374</v>
      </c>
      <c r="I472" s="47"/>
    </row>
    <row r="473" spans="1:9" ht="25.5" x14ac:dyDescent="0.2">
      <c r="A473" s="34">
        <v>436</v>
      </c>
      <c r="B473" s="47" t="s">
        <v>1006</v>
      </c>
      <c r="C473" s="47" t="s">
        <v>26</v>
      </c>
      <c r="D473" s="47" t="s">
        <v>1429</v>
      </c>
      <c r="E473" s="20"/>
      <c r="F473" s="20">
        <v>6809.35</v>
      </c>
      <c r="G473" s="39" t="s">
        <v>465</v>
      </c>
      <c r="H473" s="51" t="s">
        <v>374</v>
      </c>
      <c r="I473" s="47"/>
    </row>
    <row r="474" spans="1:9" ht="25.5" x14ac:dyDescent="0.2">
      <c r="A474" s="34">
        <v>437</v>
      </c>
      <c r="B474" s="47" t="s">
        <v>1006</v>
      </c>
      <c r="C474" s="47" t="s">
        <v>26</v>
      </c>
      <c r="D474" s="47" t="s">
        <v>1429</v>
      </c>
      <c r="E474" s="20"/>
      <c r="F474" s="20">
        <v>14324.39</v>
      </c>
      <c r="G474" s="39" t="s">
        <v>465</v>
      </c>
      <c r="H474" s="51" t="s">
        <v>374</v>
      </c>
      <c r="I474" s="47"/>
    </row>
    <row r="475" spans="1:9" ht="25.5" x14ac:dyDescent="0.2">
      <c r="A475" s="34">
        <v>438</v>
      </c>
      <c r="B475" s="47" t="s">
        <v>1006</v>
      </c>
      <c r="C475" s="47" t="s">
        <v>26</v>
      </c>
      <c r="D475" s="47" t="s">
        <v>1429</v>
      </c>
      <c r="E475" s="20"/>
      <c r="F475" s="20">
        <v>5224.54</v>
      </c>
      <c r="G475" s="39" t="s">
        <v>465</v>
      </c>
      <c r="H475" s="51" t="s">
        <v>374</v>
      </c>
      <c r="I475" s="47"/>
    </row>
    <row r="476" spans="1:9" ht="25.5" x14ac:dyDescent="0.2">
      <c r="A476" s="34">
        <v>439</v>
      </c>
      <c r="B476" s="47" t="s">
        <v>1006</v>
      </c>
      <c r="C476" s="47" t="s">
        <v>26</v>
      </c>
      <c r="D476" s="47" t="s">
        <v>1429</v>
      </c>
      <c r="E476" s="20"/>
      <c r="F476" s="20">
        <v>12612.7</v>
      </c>
      <c r="G476" s="39" t="s">
        <v>465</v>
      </c>
      <c r="H476" s="51" t="s">
        <v>374</v>
      </c>
      <c r="I476" s="47"/>
    </row>
    <row r="477" spans="1:9" ht="25.5" x14ac:dyDescent="0.2">
      <c r="A477" s="34">
        <v>440</v>
      </c>
      <c r="B477" s="47" t="s">
        <v>1006</v>
      </c>
      <c r="C477" s="47" t="s">
        <v>26</v>
      </c>
      <c r="D477" s="47" t="s">
        <v>1429</v>
      </c>
      <c r="E477" s="20"/>
      <c r="F477" s="20">
        <v>6962.04</v>
      </c>
      <c r="G477" s="39" t="s">
        <v>465</v>
      </c>
      <c r="H477" s="51" t="s">
        <v>374</v>
      </c>
      <c r="I477" s="47"/>
    </row>
    <row r="478" spans="1:9" ht="25.5" x14ac:dyDescent="0.2">
      <c r="A478" s="34">
        <v>441</v>
      </c>
      <c r="B478" s="47" t="s">
        <v>1006</v>
      </c>
      <c r="C478" s="47" t="s">
        <v>26</v>
      </c>
      <c r="D478" s="47" t="s">
        <v>1429</v>
      </c>
      <c r="E478" s="20"/>
      <c r="F478" s="20">
        <v>10243.17</v>
      </c>
      <c r="G478" s="39" t="s">
        <v>465</v>
      </c>
      <c r="H478" s="51" t="s">
        <v>374</v>
      </c>
      <c r="I478" s="47"/>
    </row>
    <row r="479" spans="1:9" ht="25.5" x14ac:dyDescent="0.2">
      <c r="A479" s="34">
        <v>442</v>
      </c>
      <c r="B479" s="47" t="s">
        <v>1006</v>
      </c>
      <c r="C479" s="47" t="s">
        <v>26</v>
      </c>
      <c r="D479" s="47" t="s">
        <v>1429</v>
      </c>
      <c r="E479" s="20"/>
      <c r="F479" s="20">
        <v>13633.74</v>
      </c>
      <c r="G479" s="39" t="s">
        <v>465</v>
      </c>
      <c r="H479" s="51" t="s">
        <v>374</v>
      </c>
      <c r="I479" s="47"/>
    </row>
    <row r="480" spans="1:9" ht="25.5" x14ac:dyDescent="0.2">
      <c r="A480" s="34">
        <v>443</v>
      </c>
      <c r="B480" s="47" t="s">
        <v>1006</v>
      </c>
      <c r="C480" s="47" t="s">
        <v>26</v>
      </c>
      <c r="D480" s="47" t="s">
        <v>1429</v>
      </c>
      <c r="E480" s="20"/>
      <c r="F480" s="20">
        <v>10919.63</v>
      </c>
      <c r="G480" s="39" t="s">
        <v>465</v>
      </c>
      <c r="H480" s="51" t="s">
        <v>374</v>
      </c>
      <c r="I480" s="47"/>
    </row>
    <row r="481" spans="1:9" ht="25.5" x14ac:dyDescent="0.2">
      <c r="A481" s="34">
        <v>444</v>
      </c>
      <c r="B481" s="47" t="s">
        <v>1006</v>
      </c>
      <c r="C481" s="47" t="s">
        <v>26</v>
      </c>
      <c r="D481" s="47" t="s">
        <v>1429</v>
      </c>
      <c r="E481" s="20"/>
      <c r="F481" s="20">
        <v>9425.2099999999991</v>
      </c>
      <c r="G481" s="39" t="s">
        <v>465</v>
      </c>
      <c r="H481" s="51" t="s">
        <v>374</v>
      </c>
      <c r="I481" s="47"/>
    </row>
    <row r="482" spans="1:9" ht="25.5" x14ac:dyDescent="0.2">
      <c r="A482" s="34">
        <v>445</v>
      </c>
      <c r="B482" s="47" t="s">
        <v>1006</v>
      </c>
      <c r="C482" s="47" t="s">
        <v>26</v>
      </c>
      <c r="D482" s="47" t="s">
        <v>1429</v>
      </c>
      <c r="E482" s="20"/>
      <c r="F482" s="116">
        <v>6245.35</v>
      </c>
      <c r="G482" s="39" t="s">
        <v>465</v>
      </c>
      <c r="H482" s="51" t="s">
        <v>374</v>
      </c>
      <c r="I482" s="47"/>
    </row>
    <row r="483" spans="1:9" ht="25.5" x14ac:dyDescent="0.2">
      <c r="A483" s="34">
        <v>446</v>
      </c>
      <c r="B483" s="47" t="s">
        <v>1006</v>
      </c>
      <c r="C483" s="47" t="s">
        <v>26</v>
      </c>
      <c r="D483" s="47" t="s">
        <v>1429</v>
      </c>
      <c r="E483" s="20"/>
      <c r="F483" s="20">
        <v>6832.55</v>
      </c>
      <c r="G483" s="39" t="s">
        <v>465</v>
      </c>
      <c r="H483" s="51" t="s">
        <v>374</v>
      </c>
      <c r="I483" s="47"/>
    </row>
    <row r="484" spans="1:9" ht="25.5" x14ac:dyDescent="0.2">
      <c r="A484" s="34">
        <v>447</v>
      </c>
      <c r="B484" s="47" t="s">
        <v>1006</v>
      </c>
      <c r="C484" s="47" t="s">
        <v>26</v>
      </c>
      <c r="D484" s="47" t="s">
        <v>1429</v>
      </c>
      <c r="E484" s="20"/>
      <c r="F484" s="20">
        <v>5490.88</v>
      </c>
      <c r="G484" s="39" t="s">
        <v>465</v>
      </c>
      <c r="H484" s="51" t="s">
        <v>374</v>
      </c>
      <c r="I484" s="47"/>
    </row>
    <row r="485" spans="1:9" ht="25.5" x14ac:dyDescent="0.2">
      <c r="A485" s="34">
        <v>448</v>
      </c>
      <c r="B485" s="47" t="s">
        <v>1006</v>
      </c>
      <c r="C485" s="47" t="s">
        <v>26</v>
      </c>
      <c r="D485" s="47" t="s">
        <v>1429</v>
      </c>
      <c r="E485" s="20"/>
      <c r="F485" s="20">
        <v>9096.2900000000009</v>
      </c>
      <c r="G485" s="39" t="s">
        <v>465</v>
      </c>
      <c r="H485" s="51" t="s">
        <v>374</v>
      </c>
      <c r="I485" s="47"/>
    </row>
    <row r="486" spans="1:9" ht="25.5" x14ac:dyDescent="0.2">
      <c r="A486" s="34">
        <v>449</v>
      </c>
      <c r="B486" s="47" t="s">
        <v>1006</v>
      </c>
      <c r="C486" s="47" t="s">
        <v>26</v>
      </c>
      <c r="D486" s="47" t="s">
        <v>1429</v>
      </c>
      <c r="E486" s="20"/>
      <c r="F486" s="20">
        <v>9064.08</v>
      </c>
      <c r="G486" s="39" t="s">
        <v>465</v>
      </c>
      <c r="H486" s="51" t="s">
        <v>374</v>
      </c>
      <c r="I486" s="47"/>
    </row>
    <row r="487" spans="1:9" ht="25.5" x14ac:dyDescent="0.2">
      <c r="A487" s="34">
        <v>450</v>
      </c>
      <c r="B487" s="47" t="s">
        <v>1006</v>
      </c>
      <c r="C487" s="47" t="s">
        <v>26</v>
      </c>
      <c r="D487" s="47" t="s">
        <v>1429</v>
      </c>
      <c r="E487" s="20"/>
      <c r="F487" s="20">
        <v>5803.76</v>
      </c>
      <c r="G487" s="39" t="s">
        <v>465</v>
      </c>
      <c r="H487" s="51" t="s">
        <v>374</v>
      </c>
      <c r="I487" s="47"/>
    </row>
    <row r="488" spans="1:9" ht="25.5" x14ac:dyDescent="0.2">
      <c r="A488" s="34">
        <v>451</v>
      </c>
      <c r="B488" s="47" t="s">
        <v>1006</v>
      </c>
      <c r="C488" s="47" t="s">
        <v>26</v>
      </c>
      <c r="D488" s="47" t="s">
        <v>1429</v>
      </c>
      <c r="E488" s="20"/>
      <c r="F488" s="20">
        <v>5322.01</v>
      </c>
      <c r="G488" s="39" t="s">
        <v>465</v>
      </c>
      <c r="H488" s="51" t="s">
        <v>374</v>
      </c>
      <c r="I488" s="47"/>
    </row>
    <row r="489" spans="1:9" ht="25.5" x14ac:dyDescent="0.2">
      <c r="A489" s="34">
        <v>452</v>
      </c>
      <c r="B489" s="47" t="s">
        <v>1006</v>
      </c>
      <c r="C489" s="47" t="s">
        <v>26</v>
      </c>
      <c r="D489" s="47" t="s">
        <v>1429</v>
      </c>
      <c r="E489" s="20"/>
      <c r="F489" s="20">
        <v>6875.06</v>
      </c>
      <c r="G489" s="39" t="s">
        <v>465</v>
      </c>
      <c r="H489" s="51" t="s">
        <v>374</v>
      </c>
      <c r="I489" s="47"/>
    </row>
    <row r="490" spans="1:9" ht="25.5" x14ac:dyDescent="0.2">
      <c r="A490" s="34">
        <v>453</v>
      </c>
      <c r="B490" s="47" t="s">
        <v>1006</v>
      </c>
      <c r="C490" s="47" t="s">
        <v>26</v>
      </c>
      <c r="D490" s="47" t="s">
        <v>1429</v>
      </c>
      <c r="E490" s="20"/>
      <c r="F490" s="20">
        <v>5869.4</v>
      </c>
      <c r="G490" s="39" t="s">
        <v>465</v>
      </c>
      <c r="H490" s="51" t="s">
        <v>374</v>
      </c>
      <c r="I490" s="47"/>
    </row>
    <row r="491" spans="1:9" ht="25.5" x14ac:dyDescent="0.2">
      <c r="A491" s="34">
        <v>454</v>
      </c>
      <c r="B491" s="47" t="s">
        <v>1006</v>
      </c>
      <c r="C491" s="47" t="s">
        <v>26</v>
      </c>
      <c r="D491" s="47" t="s">
        <v>1429</v>
      </c>
      <c r="E491" s="20"/>
      <c r="F491" s="20">
        <v>4464.29</v>
      </c>
      <c r="G491" s="39" t="s">
        <v>465</v>
      </c>
      <c r="H491" s="51" t="s">
        <v>374</v>
      </c>
      <c r="I491" s="47"/>
    </row>
    <row r="492" spans="1:9" ht="25.5" x14ac:dyDescent="0.2">
      <c r="A492" s="34">
        <v>455</v>
      </c>
      <c r="B492" s="47" t="s">
        <v>1006</v>
      </c>
      <c r="C492" s="47" t="s">
        <v>26</v>
      </c>
      <c r="D492" s="47" t="s">
        <v>1429</v>
      </c>
      <c r="E492" s="20"/>
      <c r="F492" s="20">
        <v>5539.58</v>
      </c>
      <c r="G492" s="39" t="s">
        <v>465</v>
      </c>
      <c r="H492" s="51" t="s">
        <v>374</v>
      </c>
      <c r="I492" s="47"/>
    </row>
    <row r="493" spans="1:9" ht="25.5" x14ac:dyDescent="0.2">
      <c r="A493" s="34">
        <v>456</v>
      </c>
      <c r="B493" s="47" t="s">
        <v>1006</v>
      </c>
      <c r="C493" s="47" t="s">
        <v>26</v>
      </c>
      <c r="D493" s="47" t="s">
        <v>1429</v>
      </c>
      <c r="E493" s="20"/>
      <c r="F493" s="20">
        <v>6500</v>
      </c>
      <c r="G493" s="39" t="s">
        <v>465</v>
      </c>
      <c r="H493" s="51" t="s">
        <v>374</v>
      </c>
      <c r="I493" s="47"/>
    </row>
    <row r="494" spans="1:9" ht="25.5" x14ac:dyDescent="0.2">
      <c r="A494" s="34">
        <v>457</v>
      </c>
      <c r="B494" s="47" t="s">
        <v>1006</v>
      </c>
      <c r="C494" s="47" t="s">
        <v>26</v>
      </c>
      <c r="D494" s="47" t="s">
        <v>1429</v>
      </c>
      <c r="E494" s="20"/>
      <c r="F494" s="20">
        <v>8123.22</v>
      </c>
      <c r="G494" s="39" t="s">
        <v>465</v>
      </c>
      <c r="H494" s="51" t="s">
        <v>374</v>
      </c>
      <c r="I494" s="47"/>
    </row>
    <row r="495" spans="1:9" ht="25.5" x14ac:dyDescent="0.2">
      <c r="A495" s="34">
        <v>458</v>
      </c>
      <c r="B495" s="47" t="s">
        <v>1006</v>
      </c>
      <c r="C495" s="47" t="s">
        <v>26</v>
      </c>
      <c r="D495" s="47" t="s">
        <v>1429</v>
      </c>
      <c r="E495" s="20"/>
      <c r="F495" s="20">
        <v>4780.46</v>
      </c>
      <c r="G495" s="39" t="s">
        <v>465</v>
      </c>
      <c r="H495" s="51" t="s">
        <v>374</v>
      </c>
      <c r="I495" s="47"/>
    </row>
    <row r="496" spans="1:9" ht="25.5" x14ac:dyDescent="0.2">
      <c r="A496" s="34">
        <v>459</v>
      </c>
      <c r="B496" s="47" t="s">
        <v>1006</v>
      </c>
      <c r="C496" s="47" t="s">
        <v>26</v>
      </c>
      <c r="D496" s="47" t="s">
        <v>1429</v>
      </c>
      <c r="E496" s="20"/>
      <c r="F496" s="20">
        <v>10713.74</v>
      </c>
      <c r="G496" s="39" t="s">
        <v>465</v>
      </c>
      <c r="H496" s="51" t="s">
        <v>374</v>
      </c>
      <c r="I496" s="47"/>
    </row>
    <row r="497" spans="1:9" ht="25.5" x14ac:dyDescent="0.2">
      <c r="A497" s="34">
        <v>460</v>
      </c>
      <c r="B497" s="47" t="s">
        <v>1006</v>
      </c>
      <c r="C497" s="47" t="s">
        <v>26</v>
      </c>
      <c r="D497" s="47" t="s">
        <v>1429</v>
      </c>
      <c r="E497" s="20"/>
      <c r="F497" s="20">
        <v>7278.74</v>
      </c>
      <c r="G497" s="39" t="s">
        <v>465</v>
      </c>
      <c r="H497" s="51" t="s">
        <v>374</v>
      </c>
      <c r="I497" s="47"/>
    </row>
    <row r="498" spans="1:9" ht="25.5" x14ac:dyDescent="0.2">
      <c r="A498" s="34">
        <v>461</v>
      </c>
      <c r="B498" s="47" t="s">
        <v>1006</v>
      </c>
      <c r="C498" s="47" t="s">
        <v>26</v>
      </c>
      <c r="D498" s="47" t="s">
        <v>1429</v>
      </c>
      <c r="E498" s="20"/>
      <c r="F498" s="20">
        <v>9841.74</v>
      </c>
      <c r="G498" s="39" t="s">
        <v>465</v>
      </c>
      <c r="H498" s="51" t="s">
        <v>374</v>
      </c>
      <c r="I498" s="47"/>
    </row>
    <row r="499" spans="1:9" ht="25.5" x14ac:dyDescent="0.2">
      <c r="A499" s="34">
        <v>462</v>
      </c>
      <c r="B499" s="47" t="s">
        <v>1006</v>
      </c>
      <c r="C499" s="47" t="s">
        <v>26</v>
      </c>
      <c r="D499" s="47" t="s">
        <v>1429</v>
      </c>
      <c r="E499" s="20"/>
      <c r="F499" s="20">
        <v>5744.42</v>
      </c>
      <c r="G499" s="39" t="s">
        <v>465</v>
      </c>
      <c r="H499" s="51" t="s">
        <v>374</v>
      </c>
      <c r="I499" s="47"/>
    </row>
    <row r="500" spans="1:9" ht="25.5" x14ac:dyDescent="0.2">
      <c r="A500" s="34">
        <v>463</v>
      </c>
      <c r="B500" s="47" t="s">
        <v>1006</v>
      </c>
      <c r="C500" s="47" t="s">
        <v>26</v>
      </c>
      <c r="D500" s="47" t="s">
        <v>1429</v>
      </c>
      <c r="E500" s="20"/>
      <c r="F500" s="20">
        <v>6723.66</v>
      </c>
      <c r="G500" s="39" t="s">
        <v>465</v>
      </c>
      <c r="H500" s="51" t="s">
        <v>374</v>
      </c>
      <c r="I500" s="47"/>
    </row>
    <row r="501" spans="1:9" ht="25.5" x14ac:dyDescent="0.2">
      <c r="A501" s="34">
        <v>464</v>
      </c>
      <c r="B501" s="47" t="s">
        <v>1006</v>
      </c>
      <c r="C501" s="47" t="s">
        <v>26</v>
      </c>
      <c r="D501" s="47" t="s">
        <v>1429</v>
      </c>
      <c r="E501" s="20"/>
      <c r="F501" s="20">
        <v>4999.6899999999996</v>
      </c>
      <c r="G501" s="39" t="s">
        <v>465</v>
      </c>
      <c r="H501" s="51" t="s">
        <v>374</v>
      </c>
      <c r="I501" s="47"/>
    </row>
    <row r="502" spans="1:9" ht="25.5" x14ac:dyDescent="0.2">
      <c r="A502" s="34">
        <v>465</v>
      </c>
      <c r="B502" s="47" t="s">
        <v>1006</v>
      </c>
      <c r="C502" s="47" t="s">
        <v>26</v>
      </c>
      <c r="D502" s="47" t="s">
        <v>1429</v>
      </c>
      <c r="E502" s="20"/>
      <c r="F502" s="20">
        <v>8614.08</v>
      </c>
      <c r="G502" s="39" t="s">
        <v>465</v>
      </c>
      <c r="H502" s="51" t="s">
        <v>374</v>
      </c>
      <c r="I502" s="47"/>
    </row>
    <row r="503" spans="1:9" ht="25.5" x14ac:dyDescent="0.2">
      <c r="A503" s="34">
        <v>466</v>
      </c>
      <c r="B503" s="47" t="s">
        <v>1006</v>
      </c>
      <c r="C503" s="47" t="s">
        <v>26</v>
      </c>
      <c r="D503" s="47" t="s">
        <v>1429</v>
      </c>
      <c r="E503" s="20"/>
      <c r="F503" s="20">
        <v>3329.81</v>
      </c>
      <c r="G503" s="39" t="s">
        <v>465</v>
      </c>
      <c r="H503" s="51" t="s">
        <v>374</v>
      </c>
      <c r="I503" s="47"/>
    </row>
    <row r="504" spans="1:9" ht="25.5" x14ac:dyDescent="0.2">
      <c r="A504" s="34">
        <v>467</v>
      </c>
      <c r="B504" s="47" t="s">
        <v>1006</v>
      </c>
      <c r="C504" s="47" t="s">
        <v>26</v>
      </c>
      <c r="D504" s="47" t="s">
        <v>1429</v>
      </c>
      <c r="E504" s="20"/>
      <c r="F504" s="20">
        <v>8951.9699999999993</v>
      </c>
      <c r="G504" s="39" t="s">
        <v>465</v>
      </c>
      <c r="H504" s="51" t="s">
        <v>374</v>
      </c>
      <c r="I504" s="47"/>
    </row>
    <row r="505" spans="1:9" ht="25.5" x14ac:dyDescent="0.2">
      <c r="A505" s="34">
        <v>468</v>
      </c>
      <c r="B505" s="47" t="s">
        <v>1006</v>
      </c>
      <c r="C505" s="47" t="s">
        <v>26</v>
      </c>
      <c r="D505" s="47" t="s">
        <v>1429</v>
      </c>
      <c r="E505" s="20"/>
      <c r="F505" s="20">
        <v>4853.59</v>
      </c>
      <c r="G505" s="39" t="s">
        <v>465</v>
      </c>
      <c r="H505" s="51" t="s">
        <v>374</v>
      </c>
      <c r="I505" s="47"/>
    </row>
    <row r="506" spans="1:9" x14ac:dyDescent="0.2">
      <c r="A506" s="34">
        <v>469</v>
      </c>
      <c r="B506" s="47" t="s">
        <v>1008</v>
      </c>
      <c r="C506" s="45" t="s">
        <v>1461</v>
      </c>
      <c r="D506" s="45" t="s">
        <v>1430</v>
      </c>
      <c r="E506" s="20"/>
      <c r="F506" s="11">
        <v>10001</v>
      </c>
      <c r="G506" s="39">
        <v>2023</v>
      </c>
      <c r="H506" s="79"/>
      <c r="I506" s="47"/>
    </row>
    <row r="507" spans="1:9" x14ac:dyDescent="0.2">
      <c r="A507" s="34">
        <v>470</v>
      </c>
      <c r="B507" s="47" t="s">
        <v>1008</v>
      </c>
      <c r="C507" s="45" t="s">
        <v>1462</v>
      </c>
      <c r="D507" s="45" t="s">
        <v>1142</v>
      </c>
      <c r="E507" s="20"/>
      <c r="F507" s="11">
        <v>29500</v>
      </c>
      <c r="G507" s="141" t="s">
        <v>2007</v>
      </c>
      <c r="H507" s="79"/>
      <c r="I507" s="47"/>
    </row>
    <row r="508" spans="1:9" x14ac:dyDescent="0.2">
      <c r="A508" s="34">
        <v>471</v>
      </c>
      <c r="B508" s="47" t="s">
        <v>1008</v>
      </c>
      <c r="C508" s="45" t="s">
        <v>1463</v>
      </c>
      <c r="D508" s="45" t="s">
        <v>1142</v>
      </c>
      <c r="E508" s="20"/>
      <c r="F508" s="11">
        <v>11000</v>
      </c>
      <c r="G508" s="141" t="s">
        <v>2007</v>
      </c>
      <c r="H508" s="79"/>
      <c r="I508" s="47"/>
    </row>
    <row r="509" spans="1:9" x14ac:dyDescent="0.2">
      <c r="A509" s="34">
        <v>472</v>
      </c>
      <c r="B509" s="47" t="s">
        <v>1008</v>
      </c>
      <c r="C509" s="45" t="s">
        <v>1464</v>
      </c>
      <c r="D509" s="45" t="s">
        <v>1142</v>
      </c>
      <c r="E509" s="20"/>
      <c r="F509" s="11">
        <v>100001</v>
      </c>
      <c r="G509" s="141" t="s">
        <v>2007</v>
      </c>
      <c r="H509" s="79"/>
      <c r="I509" s="47"/>
    </row>
    <row r="510" spans="1:9" x14ac:dyDescent="0.2">
      <c r="A510" s="34">
        <v>473</v>
      </c>
      <c r="B510" s="47" t="s">
        <v>1008</v>
      </c>
      <c r="C510" s="45" t="s">
        <v>1465</v>
      </c>
      <c r="D510" s="45" t="s">
        <v>1142</v>
      </c>
      <c r="E510" s="20"/>
      <c r="F510" s="11">
        <v>100001</v>
      </c>
      <c r="G510" s="141" t="s">
        <v>2007</v>
      </c>
      <c r="H510" s="79"/>
      <c r="I510" s="47"/>
    </row>
    <row r="511" spans="1:9" x14ac:dyDescent="0.2">
      <c r="A511" s="34">
        <v>474</v>
      </c>
      <c r="B511" s="47" t="s">
        <v>1008</v>
      </c>
      <c r="C511" s="45" t="s">
        <v>1466</v>
      </c>
      <c r="D511" s="45" t="s">
        <v>1430</v>
      </c>
      <c r="E511" s="20"/>
      <c r="F511" s="11">
        <v>8892.67</v>
      </c>
      <c r="G511" s="39">
        <v>2023</v>
      </c>
      <c r="H511" s="79"/>
      <c r="I511" s="47"/>
    </row>
    <row r="512" spans="1:9" x14ac:dyDescent="0.2">
      <c r="A512" s="34">
        <v>475</v>
      </c>
      <c r="B512" s="47" t="s">
        <v>1008</v>
      </c>
      <c r="C512" s="45" t="s">
        <v>1467</v>
      </c>
      <c r="D512" s="45" t="s">
        <v>1142</v>
      </c>
      <c r="E512" s="20"/>
      <c r="F512" s="11">
        <v>8892.67</v>
      </c>
      <c r="G512" s="141" t="s">
        <v>2007</v>
      </c>
      <c r="H512" s="79"/>
      <c r="I512" s="47"/>
    </row>
    <row r="513" spans="1:9" x14ac:dyDescent="0.2">
      <c r="A513" s="34">
        <v>476</v>
      </c>
      <c r="B513" s="47" t="s">
        <v>1008</v>
      </c>
      <c r="C513" s="45" t="s">
        <v>1468</v>
      </c>
      <c r="D513" s="45" t="s">
        <v>1142</v>
      </c>
      <c r="E513" s="20"/>
      <c r="F513" s="11">
        <v>34801.75</v>
      </c>
      <c r="G513" s="141" t="s">
        <v>2007</v>
      </c>
      <c r="H513" s="79"/>
      <c r="I513" s="47"/>
    </row>
    <row r="514" spans="1:9" x14ac:dyDescent="0.2">
      <c r="A514" s="34">
        <v>477</v>
      </c>
      <c r="B514" s="47" t="s">
        <v>1008</v>
      </c>
      <c r="C514" s="45" t="s">
        <v>1469</v>
      </c>
      <c r="D514" s="45" t="s">
        <v>1142</v>
      </c>
      <c r="E514" s="20"/>
      <c r="F514" s="11">
        <v>117258.92</v>
      </c>
      <c r="G514" s="141" t="s">
        <v>2007</v>
      </c>
      <c r="H514" s="79"/>
      <c r="I514" s="47"/>
    </row>
    <row r="515" spans="1:9" x14ac:dyDescent="0.2">
      <c r="A515" s="34">
        <v>478</v>
      </c>
      <c r="B515" s="47" t="s">
        <v>1008</v>
      </c>
      <c r="C515" s="45" t="s">
        <v>1470</v>
      </c>
      <c r="D515" s="45" t="s">
        <v>1142</v>
      </c>
      <c r="E515" s="20"/>
      <c r="F515" s="11">
        <v>11000</v>
      </c>
      <c r="G515" s="141" t="s">
        <v>2007</v>
      </c>
      <c r="H515" s="79"/>
      <c r="I515" s="47"/>
    </row>
    <row r="516" spans="1:9" x14ac:dyDescent="0.2">
      <c r="A516" s="34">
        <v>479</v>
      </c>
      <c r="B516" s="47" t="s">
        <v>1008</v>
      </c>
      <c r="C516" s="45"/>
      <c r="D516" s="45" t="s">
        <v>1142</v>
      </c>
      <c r="E516" s="20"/>
      <c r="F516" s="11">
        <v>11000</v>
      </c>
      <c r="G516" s="141" t="s">
        <v>2007</v>
      </c>
      <c r="H516" s="79"/>
      <c r="I516" s="47"/>
    </row>
    <row r="517" spans="1:9" x14ac:dyDescent="0.2">
      <c r="A517" s="34">
        <v>480</v>
      </c>
      <c r="B517" s="47" t="s">
        <v>1008</v>
      </c>
      <c r="C517" s="45" t="s">
        <v>1471</v>
      </c>
      <c r="D517" s="45" t="s">
        <v>1142</v>
      </c>
      <c r="E517" s="20"/>
      <c r="F517" s="11">
        <v>11000</v>
      </c>
      <c r="G517" s="141" t="s">
        <v>2007</v>
      </c>
      <c r="H517" s="79"/>
      <c r="I517" s="47"/>
    </row>
    <row r="518" spans="1:9" x14ac:dyDescent="0.2">
      <c r="A518" s="34">
        <v>481</v>
      </c>
      <c r="B518" s="47" t="s">
        <v>1008</v>
      </c>
      <c r="C518" s="45" t="s">
        <v>1472</v>
      </c>
      <c r="D518" s="45" t="s">
        <v>1430</v>
      </c>
      <c r="E518" s="20"/>
      <c r="F518" s="11">
        <v>10001</v>
      </c>
      <c r="G518" s="39">
        <v>2023</v>
      </c>
      <c r="H518" s="79"/>
      <c r="I518" s="47"/>
    </row>
    <row r="519" spans="1:9" x14ac:dyDescent="0.2">
      <c r="A519" s="34">
        <v>482</v>
      </c>
      <c r="B519" s="47" t="s">
        <v>1008</v>
      </c>
      <c r="C519" s="45" t="s">
        <v>1473</v>
      </c>
      <c r="D519" s="45" t="s">
        <v>1142</v>
      </c>
      <c r="E519" s="20"/>
      <c r="F519" s="11">
        <v>100001</v>
      </c>
      <c r="G519" s="115">
        <v>2023</v>
      </c>
      <c r="H519" s="79"/>
      <c r="I519" s="47"/>
    </row>
    <row r="520" spans="1:9" ht="25.5" x14ac:dyDescent="0.2">
      <c r="A520" s="34">
        <v>483</v>
      </c>
      <c r="B520" s="47" t="s">
        <v>1008</v>
      </c>
      <c r="C520" s="45" t="s">
        <v>1474</v>
      </c>
      <c r="D520" s="45" t="s">
        <v>1431</v>
      </c>
      <c r="E520" s="20"/>
      <c r="F520" s="11">
        <v>10001</v>
      </c>
      <c r="G520" s="115">
        <v>2023</v>
      </c>
      <c r="H520" s="79"/>
      <c r="I520" s="47"/>
    </row>
    <row r="521" spans="1:9" x14ac:dyDescent="0.2">
      <c r="A521" s="34">
        <v>484</v>
      </c>
      <c r="B521" s="47" t="s">
        <v>1008</v>
      </c>
      <c r="C521" s="45" t="s">
        <v>1475</v>
      </c>
      <c r="D521" s="45" t="s">
        <v>1142</v>
      </c>
      <c r="E521" s="20"/>
      <c r="F521" s="11">
        <v>11000</v>
      </c>
      <c r="G521" s="141" t="s">
        <v>2007</v>
      </c>
      <c r="H521" s="79"/>
      <c r="I521" s="47"/>
    </row>
    <row r="522" spans="1:9" x14ac:dyDescent="0.2">
      <c r="A522" s="34">
        <v>485</v>
      </c>
      <c r="B522" s="47" t="s">
        <v>1008</v>
      </c>
      <c r="C522" s="45" t="s">
        <v>1476</v>
      </c>
      <c r="D522" s="45" t="s">
        <v>1430</v>
      </c>
      <c r="E522" s="20"/>
      <c r="F522" s="20">
        <v>16763.689999999999</v>
      </c>
      <c r="G522" s="39">
        <v>2023</v>
      </c>
      <c r="H522" s="79"/>
      <c r="I522" s="47"/>
    </row>
    <row r="523" spans="1:9" x14ac:dyDescent="0.2">
      <c r="A523" s="34">
        <v>486</v>
      </c>
      <c r="B523" s="47" t="s">
        <v>1008</v>
      </c>
      <c r="C523" s="45" t="s">
        <v>1477</v>
      </c>
      <c r="D523" s="45" t="s">
        <v>1432</v>
      </c>
      <c r="E523" s="20"/>
      <c r="F523" s="20">
        <v>7140.44</v>
      </c>
      <c r="G523" s="39">
        <v>2023</v>
      </c>
      <c r="H523" s="79"/>
      <c r="I523" s="47"/>
    </row>
    <row r="524" spans="1:9" x14ac:dyDescent="0.2">
      <c r="A524" s="34">
        <v>487</v>
      </c>
      <c r="B524" s="47" t="s">
        <v>1008</v>
      </c>
      <c r="C524" s="45" t="s">
        <v>1478</v>
      </c>
      <c r="D524" s="45" t="s">
        <v>1142</v>
      </c>
      <c r="E524" s="20"/>
      <c r="F524" s="11">
        <v>100001</v>
      </c>
      <c r="G524" s="139" t="s">
        <v>2007</v>
      </c>
      <c r="H524" s="79"/>
      <c r="I524" s="47"/>
    </row>
    <row r="525" spans="1:9" x14ac:dyDescent="0.2">
      <c r="A525" s="34">
        <v>488</v>
      </c>
      <c r="B525" s="47" t="s">
        <v>1008</v>
      </c>
      <c r="C525" s="45" t="s">
        <v>1479</v>
      </c>
      <c r="D525" s="45" t="s">
        <v>1142</v>
      </c>
      <c r="E525" s="20"/>
      <c r="F525" s="11">
        <v>16800</v>
      </c>
      <c r="G525" s="139" t="s">
        <v>2007</v>
      </c>
      <c r="H525" s="79"/>
      <c r="I525" s="47"/>
    </row>
    <row r="526" spans="1:9" x14ac:dyDescent="0.2">
      <c r="A526" s="34">
        <v>489</v>
      </c>
      <c r="B526" s="47" t="s">
        <v>1008</v>
      </c>
      <c r="C526" s="45" t="s">
        <v>1480</v>
      </c>
      <c r="D526" s="45" t="s">
        <v>1142</v>
      </c>
      <c r="E526" s="20"/>
      <c r="F526" s="11">
        <v>30000</v>
      </c>
      <c r="G526" s="139" t="s">
        <v>2007</v>
      </c>
      <c r="H526" s="79"/>
      <c r="I526" s="47"/>
    </row>
    <row r="527" spans="1:9" x14ac:dyDescent="0.2">
      <c r="A527" s="34">
        <v>490</v>
      </c>
      <c r="B527" s="47" t="s">
        <v>1008</v>
      </c>
      <c r="C527" s="45" t="s">
        <v>1481</v>
      </c>
      <c r="D527" s="45" t="s">
        <v>1430</v>
      </c>
      <c r="E527" s="20"/>
      <c r="F527" s="20">
        <v>10001</v>
      </c>
      <c r="G527" s="39">
        <v>2023</v>
      </c>
      <c r="H527" s="79"/>
      <c r="I527" s="47"/>
    </row>
    <row r="528" spans="1:9" ht="25.5" x14ac:dyDescent="0.2">
      <c r="A528" s="34">
        <v>491</v>
      </c>
      <c r="B528" s="47" t="s">
        <v>1008</v>
      </c>
      <c r="C528" s="45" t="s">
        <v>1482</v>
      </c>
      <c r="D528" s="45" t="s">
        <v>1431</v>
      </c>
      <c r="E528" s="20"/>
      <c r="F528" s="11">
        <v>10001</v>
      </c>
      <c r="G528" s="39"/>
      <c r="H528" s="79"/>
      <c r="I528" s="47"/>
    </row>
    <row r="529" spans="1:9" x14ac:dyDescent="0.2">
      <c r="A529" s="34">
        <v>492</v>
      </c>
      <c r="B529" s="47" t="s">
        <v>1008</v>
      </c>
      <c r="C529" s="45" t="s">
        <v>1483</v>
      </c>
      <c r="D529" s="45" t="s">
        <v>1433</v>
      </c>
      <c r="E529" s="20"/>
      <c r="F529" s="20">
        <v>11000</v>
      </c>
      <c r="G529" s="39">
        <v>2024</v>
      </c>
      <c r="H529" s="79"/>
      <c r="I529" s="47"/>
    </row>
    <row r="530" spans="1:9" x14ac:dyDescent="0.2">
      <c r="A530" s="34">
        <v>493</v>
      </c>
      <c r="B530" s="47" t="s">
        <v>1008</v>
      </c>
      <c r="C530" s="45" t="s">
        <v>1484</v>
      </c>
      <c r="D530" s="45" t="s">
        <v>1430</v>
      </c>
      <c r="E530" s="20"/>
      <c r="F530" s="20">
        <v>4656.3599999999997</v>
      </c>
      <c r="G530" s="39">
        <v>2023</v>
      </c>
      <c r="H530" s="79"/>
      <c r="I530" s="47"/>
    </row>
    <row r="531" spans="1:9" x14ac:dyDescent="0.2">
      <c r="A531" s="34">
        <v>494</v>
      </c>
      <c r="B531" s="47" t="s">
        <v>1008</v>
      </c>
      <c r="C531" s="45" t="s">
        <v>1485</v>
      </c>
      <c r="D531" s="45" t="s">
        <v>1142</v>
      </c>
      <c r="E531" s="20"/>
      <c r="F531" s="11">
        <v>30000</v>
      </c>
      <c r="G531" s="115">
        <v>2023</v>
      </c>
      <c r="H531" s="79"/>
      <c r="I531" s="47"/>
    </row>
    <row r="532" spans="1:9" x14ac:dyDescent="0.2">
      <c r="A532" s="34">
        <v>495</v>
      </c>
      <c r="B532" s="47" t="s">
        <v>1008</v>
      </c>
      <c r="C532" s="45" t="s">
        <v>1486</v>
      </c>
      <c r="D532" s="45" t="s">
        <v>1142</v>
      </c>
      <c r="E532" s="20"/>
      <c r="F532" s="11">
        <v>30000</v>
      </c>
      <c r="G532" s="115">
        <v>2023</v>
      </c>
      <c r="H532" s="79"/>
      <c r="I532" s="47"/>
    </row>
    <row r="533" spans="1:9" ht="25.5" x14ac:dyDescent="0.2">
      <c r="A533" s="34">
        <v>496</v>
      </c>
      <c r="B533" s="47" t="s">
        <v>1008</v>
      </c>
      <c r="C533" s="45" t="s">
        <v>1487</v>
      </c>
      <c r="D533" s="45" t="s">
        <v>1431</v>
      </c>
      <c r="E533" s="20"/>
      <c r="F533" s="11">
        <v>19000</v>
      </c>
      <c r="G533" s="39">
        <v>2023</v>
      </c>
      <c r="H533" s="79"/>
      <c r="I533" s="47"/>
    </row>
    <row r="534" spans="1:9" x14ac:dyDescent="0.2">
      <c r="A534" s="34">
        <v>497</v>
      </c>
      <c r="B534" s="47" t="s">
        <v>1008</v>
      </c>
      <c r="C534" s="45" t="s">
        <v>1488</v>
      </c>
      <c r="D534" s="45" t="s">
        <v>1433</v>
      </c>
      <c r="E534" s="20"/>
      <c r="F534" s="20">
        <v>11000</v>
      </c>
      <c r="G534" s="39">
        <v>2023</v>
      </c>
      <c r="H534" s="79"/>
      <c r="I534" s="47"/>
    </row>
    <row r="535" spans="1:9" x14ac:dyDescent="0.2">
      <c r="A535" s="34">
        <v>498</v>
      </c>
      <c r="B535" s="47" t="s">
        <v>1008</v>
      </c>
      <c r="C535" s="45" t="s">
        <v>1489</v>
      </c>
      <c r="D535" s="45" t="s">
        <v>1430</v>
      </c>
      <c r="E535" s="20"/>
      <c r="F535" s="20">
        <v>4093.69</v>
      </c>
      <c r="G535" s="39">
        <v>2023</v>
      </c>
      <c r="H535" s="79"/>
      <c r="I535" s="47"/>
    </row>
    <row r="536" spans="1:9" x14ac:dyDescent="0.2">
      <c r="A536" s="34">
        <v>499</v>
      </c>
      <c r="B536" s="47" t="s">
        <v>1008</v>
      </c>
      <c r="C536" s="45" t="s">
        <v>1490</v>
      </c>
      <c r="D536" s="45" t="s">
        <v>1434</v>
      </c>
      <c r="E536" s="20"/>
      <c r="F536" s="20">
        <v>20000</v>
      </c>
      <c r="G536" s="39">
        <v>2024</v>
      </c>
      <c r="H536" s="79"/>
      <c r="I536" s="47"/>
    </row>
    <row r="537" spans="1:9" ht="25.5" x14ac:dyDescent="0.2">
      <c r="A537" s="34">
        <v>500</v>
      </c>
      <c r="B537" s="47" t="s">
        <v>1008</v>
      </c>
      <c r="C537" s="45" t="s">
        <v>1491</v>
      </c>
      <c r="D537" s="45" t="s">
        <v>1431</v>
      </c>
      <c r="E537" s="20"/>
      <c r="F537" s="11">
        <v>19000</v>
      </c>
      <c r="G537" s="39">
        <v>2023</v>
      </c>
      <c r="H537" s="79"/>
      <c r="I537" s="47"/>
    </row>
    <row r="538" spans="1:9" x14ac:dyDescent="0.2">
      <c r="A538" s="34">
        <v>501</v>
      </c>
      <c r="B538" s="47" t="s">
        <v>1008</v>
      </c>
      <c r="C538" s="45" t="s">
        <v>1492</v>
      </c>
      <c r="D538" s="45" t="s">
        <v>1433</v>
      </c>
      <c r="E538" s="20"/>
      <c r="F538" s="20">
        <v>11000</v>
      </c>
      <c r="G538" s="39">
        <v>2023</v>
      </c>
      <c r="H538" s="79"/>
      <c r="I538" s="47"/>
    </row>
    <row r="539" spans="1:9" x14ac:dyDescent="0.2">
      <c r="A539" s="34">
        <v>502</v>
      </c>
      <c r="B539" s="47" t="s">
        <v>1008</v>
      </c>
      <c r="C539" s="45" t="s">
        <v>1493</v>
      </c>
      <c r="D539" s="45" t="s">
        <v>1430</v>
      </c>
      <c r="E539" s="20"/>
      <c r="F539" s="20">
        <v>7140.44</v>
      </c>
      <c r="G539" s="39">
        <v>2023</v>
      </c>
      <c r="H539" s="79"/>
      <c r="I539" s="47"/>
    </row>
    <row r="540" spans="1:9" x14ac:dyDescent="0.2">
      <c r="A540" s="34">
        <v>503</v>
      </c>
      <c r="B540" s="47" t="s">
        <v>1008</v>
      </c>
      <c r="C540" s="45" t="s">
        <v>1494</v>
      </c>
      <c r="D540" s="45" t="s">
        <v>1142</v>
      </c>
      <c r="E540" s="20"/>
      <c r="F540" s="11">
        <v>15500</v>
      </c>
      <c r="G540" s="139" t="s">
        <v>2007</v>
      </c>
      <c r="H540" s="79"/>
      <c r="I540" s="47"/>
    </row>
    <row r="541" spans="1:9" x14ac:dyDescent="0.2">
      <c r="A541" s="34">
        <v>504</v>
      </c>
      <c r="B541" s="47" t="s">
        <v>1008</v>
      </c>
      <c r="C541" s="45" t="s">
        <v>1495</v>
      </c>
      <c r="D541" s="45" t="s">
        <v>1430</v>
      </c>
      <c r="E541" s="20"/>
      <c r="F541" s="20">
        <v>10001</v>
      </c>
      <c r="G541" s="39">
        <v>2023</v>
      </c>
      <c r="H541" s="79"/>
      <c r="I541" s="47"/>
    </row>
    <row r="542" spans="1:9" x14ac:dyDescent="0.2">
      <c r="A542" s="34">
        <v>505</v>
      </c>
      <c r="B542" s="47" t="s">
        <v>1008</v>
      </c>
      <c r="C542" s="45" t="s">
        <v>1496</v>
      </c>
      <c r="D542" s="45" t="s">
        <v>1435</v>
      </c>
      <c r="E542" s="20"/>
      <c r="F542" s="20">
        <v>7800</v>
      </c>
      <c r="G542" s="39">
        <v>2023</v>
      </c>
      <c r="H542" s="79"/>
      <c r="I542" s="47"/>
    </row>
    <row r="543" spans="1:9" x14ac:dyDescent="0.2">
      <c r="A543" s="34">
        <v>506</v>
      </c>
      <c r="B543" s="47" t="s">
        <v>1008</v>
      </c>
      <c r="C543" s="45" t="s">
        <v>1497</v>
      </c>
      <c r="D543" s="45" t="s">
        <v>1142</v>
      </c>
      <c r="E543" s="20"/>
      <c r="F543" s="11">
        <v>11000</v>
      </c>
      <c r="G543" s="139" t="s">
        <v>2007</v>
      </c>
      <c r="H543" s="79"/>
      <c r="I543" s="47"/>
    </row>
    <row r="544" spans="1:9" x14ac:dyDescent="0.2">
      <c r="A544" s="34">
        <v>507</v>
      </c>
      <c r="B544" s="47" t="s">
        <v>1008</v>
      </c>
      <c r="C544" s="45" t="s">
        <v>1498</v>
      </c>
      <c r="D544" s="45" t="s">
        <v>1142</v>
      </c>
      <c r="E544" s="20"/>
      <c r="F544" s="11">
        <v>29500</v>
      </c>
      <c r="G544" s="139" t="s">
        <v>2007</v>
      </c>
      <c r="H544" s="79"/>
      <c r="I544" s="47"/>
    </row>
    <row r="545" spans="1:9" x14ac:dyDescent="0.2">
      <c r="A545" s="34">
        <v>508</v>
      </c>
      <c r="B545" s="47" t="s">
        <v>1008</v>
      </c>
      <c r="C545" s="45" t="s">
        <v>1499</v>
      </c>
      <c r="D545" s="45" t="s">
        <v>1142</v>
      </c>
      <c r="E545" s="20"/>
      <c r="F545" s="11">
        <v>3000</v>
      </c>
      <c r="G545" s="139" t="s">
        <v>2008</v>
      </c>
      <c r="H545" s="79"/>
      <c r="I545" s="47"/>
    </row>
    <row r="546" spans="1:9" x14ac:dyDescent="0.2">
      <c r="A546" s="34">
        <v>509</v>
      </c>
      <c r="B546" s="47" t="s">
        <v>1008</v>
      </c>
      <c r="C546" s="45" t="s">
        <v>1500</v>
      </c>
      <c r="D546" s="45" t="s">
        <v>1430</v>
      </c>
      <c r="E546" s="20"/>
      <c r="F546" s="20">
        <v>18120.37</v>
      </c>
      <c r="G546" s="39">
        <v>2023</v>
      </c>
      <c r="H546" s="79"/>
      <c r="I546" s="47"/>
    </row>
    <row r="547" spans="1:9" x14ac:dyDescent="0.2">
      <c r="A547" s="34">
        <v>510</v>
      </c>
      <c r="B547" s="47" t="s">
        <v>1008</v>
      </c>
      <c r="C547" s="45" t="s">
        <v>1501</v>
      </c>
      <c r="D547" s="45" t="s">
        <v>1430</v>
      </c>
      <c r="E547" s="20"/>
      <c r="F547" s="20">
        <v>7800</v>
      </c>
      <c r="G547" s="39">
        <v>2023</v>
      </c>
      <c r="H547" s="79"/>
      <c r="I547" s="47"/>
    </row>
    <row r="548" spans="1:9" ht="25.5" x14ac:dyDescent="0.2">
      <c r="A548" s="34">
        <v>511</v>
      </c>
      <c r="B548" s="47" t="s">
        <v>1008</v>
      </c>
      <c r="C548" s="45" t="s">
        <v>1502</v>
      </c>
      <c r="D548" s="45" t="s">
        <v>1431</v>
      </c>
      <c r="E548" s="20"/>
      <c r="F548" s="11">
        <v>6500</v>
      </c>
      <c r="G548" s="139" t="s">
        <v>2007</v>
      </c>
      <c r="H548" s="79"/>
      <c r="I548" s="47"/>
    </row>
    <row r="549" spans="1:9" x14ac:dyDescent="0.2">
      <c r="A549" s="34">
        <v>512</v>
      </c>
      <c r="B549" s="47" t="s">
        <v>1008</v>
      </c>
      <c r="C549" s="45" t="s">
        <v>1503</v>
      </c>
      <c r="D549" s="45" t="s">
        <v>1142</v>
      </c>
      <c r="E549" s="20"/>
      <c r="F549" s="11">
        <v>11000</v>
      </c>
      <c r="G549" s="141" t="s">
        <v>2007</v>
      </c>
      <c r="H549" s="79"/>
      <c r="I549" s="47"/>
    </row>
    <row r="550" spans="1:9" x14ac:dyDescent="0.2">
      <c r="A550" s="34">
        <v>513</v>
      </c>
      <c r="B550" s="47" t="s">
        <v>1008</v>
      </c>
      <c r="C550" s="45" t="s">
        <v>1504</v>
      </c>
      <c r="D550" s="45" t="s">
        <v>1435</v>
      </c>
      <c r="E550" s="20"/>
      <c r="F550" s="20">
        <v>6941.16</v>
      </c>
      <c r="G550" s="39">
        <v>2023</v>
      </c>
      <c r="H550" s="79"/>
      <c r="I550" s="47"/>
    </row>
    <row r="551" spans="1:9" x14ac:dyDescent="0.2">
      <c r="A551" s="34">
        <v>514</v>
      </c>
      <c r="B551" s="47" t="s">
        <v>1008</v>
      </c>
      <c r="C551" s="45" t="s">
        <v>1505</v>
      </c>
      <c r="D551" s="45" t="s">
        <v>1430</v>
      </c>
      <c r="E551" s="20"/>
      <c r="F551" s="20">
        <v>9100</v>
      </c>
      <c r="G551" s="39">
        <v>2023</v>
      </c>
      <c r="H551" s="79"/>
      <c r="I551" s="47"/>
    </row>
    <row r="552" spans="1:9" ht="25.5" x14ac:dyDescent="0.2">
      <c r="A552" s="34">
        <v>515</v>
      </c>
      <c r="B552" s="47" t="s">
        <v>1008</v>
      </c>
      <c r="C552" s="45" t="s">
        <v>1506</v>
      </c>
      <c r="D552" s="45" t="s">
        <v>1431</v>
      </c>
      <c r="E552" s="20"/>
      <c r="F552" s="11">
        <v>11000</v>
      </c>
      <c r="G552" s="115">
        <v>2023</v>
      </c>
      <c r="H552" s="79"/>
      <c r="I552" s="47"/>
    </row>
    <row r="553" spans="1:9" x14ac:dyDescent="0.2">
      <c r="A553" s="34">
        <v>516</v>
      </c>
      <c r="B553" s="47" t="s">
        <v>1008</v>
      </c>
      <c r="C553" s="45" t="s">
        <v>1507</v>
      </c>
      <c r="D553" s="45" t="s">
        <v>1430</v>
      </c>
      <c r="E553" s="20"/>
      <c r="F553" s="20">
        <v>6630.96</v>
      </c>
      <c r="G553" s="39">
        <v>2022</v>
      </c>
      <c r="H553" s="79"/>
      <c r="I553" s="47"/>
    </row>
    <row r="554" spans="1:9" x14ac:dyDescent="0.2">
      <c r="A554" s="34">
        <v>517</v>
      </c>
      <c r="B554" s="47" t="s">
        <v>1008</v>
      </c>
      <c r="C554" s="45" t="s">
        <v>1508</v>
      </c>
      <c r="D554" s="45" t="s">
        <v>1430</v>
      </c>
      <c r="E554" s="20"/>
      <c r="F554" s="20">
        <v>6662.9</v>
      </c>
      <c r="G554" s="39">
        <v>2023</v>
      </c>
      <c r="H554" s="79"/>
      <c r="I554" s="47"/>
    </row>
    <row r="555" spans="1:9" x14ac:dyDescent="0.2">
      <c r="A555" s="34">
        <v>518</v>
      </c>
      <c r="B555" s="47" t="s">
        <v>1008</v>
      </c>
      <c r="C555" s="45" t="s">
        <v>1509</v>
      </c>
      <c r="D555" s="45" t="s">
        <v>1142</v>
      </c>
      <c r="E555" s="20"/>
      <c r="F555" s="11">
        <v>100001</v>
      </c>
      <c r="G555" s="141" t="s">
        <v>2007</v>
      </c>
      <c r="H555" s="79"/>
      <c r="I555" s="47"/>
    </row>
    <row r="556" spans="1:9" x14ac:dyDescent="0.2">
      <c r="A556" s="34">
        <v>519</v>
      </c>
      <c r="B556" s="47" t="s">
        <v>1008</v>
      </c>
      <c r="C556" s="45" t="s">
        <v>1510</v>
      </c>
      <c r="D556" s="45" t="s">
        <v>1142</v>
      </c>
      <c r="E556" s="20"/>
      <c r="F556" s="11">
        <v>100001</v>
      </c>
      <c r="G556" s="115">
        <v>2023</v>
      </c>
      <c r="H556" s="79"/>
      <c r="I556" s="47"/>
    </row>
    <row r="557" spans="1:9" x14ac:dyDescent="0.2">
      <c r="A557" s="34">
        <v>520</v>
      </c>
      <c r="B557" s="47" t="s">
        <v>1008</v>
      </c>
      <c r="C557" s="45" t="s">
        <v>1511</v>
      </c>
      <c r="D557" s="45" t="s">
        <v>1433</v>
      </c>
      <c r="E557" s="20"/>
      <c r="F557" s="20">
        <v>11000</v>
      </c>
      <c r="G557" s="39">
        <v>2023</v>
      </c>
      <c r="H557" s="79"/>
      <c r="I557" s="47"/>
    </row>
    <row r="558" spans="1:9" x14ac:dyDescent="0.2">
      <c r="A558" s="34">
        <v>521</v>
      </c>
      <c r="B558" s="47" t="s">
        <v>1008</v>
      </c>
      <c r="C558" s="45" t="s">
        <v>1512</v>
      </c>
      <c r="D558" s="45" t="s">
        <v>1430</v>
      </c>
      <c r="E558" s="20"/>
      <c r="F558" s="20">
        <v>6096.36</v>
      </c>
      <c r="G558" s="39">
        <v>2023</v>
      </c>
      <c r="H558" s="79"/>
      <c r="I558" s="47"/>
    </row>
    <row r="559" spans="1:9" x14ac:dyDescent="0.2">
      <c r="A559" s="34">
        <v>522</v>
      </c>
      <c r="B559" s="47" t="s">
        <v>1008</v>
      </c>
      <c r="C559" s="45" t="s">
        <v>1513</v>
      </c>
      <c r="D559" s="45" t="s">
        <v>1142</v>
      </c>
      <c r="E559" s="20"/>
      <c r="F559" s="11">
        <v>15500</v>
      </c>
      <c r="G559" s="141" t="s">
        <v>2007</v>
      </c>
      <c r="H559" s="79"/>
      <c r="I559" s="47"/>
    </row>
    <row r="560" spans="1:9" x14ac:dyDescent="0.2">
      <c r="A560" s="34">
        <v>523</v>
      </c>
      <c r="B560" s="47" t="s">
        <v>1008</v>
      </c>
      <c r="C560" s="45" t="s">
        <v>1514</v>
      </c>
      <c r="D560" s="45" t="s">
        <v>1430</v>
      </c>
      <c r="E560" s="20"/>
      <c r="F560" s="20">
        <v>7800</v>
      </c>
      <c r="G560" s="39">
        <v>2023</v>
      </c>
      <c r="H560" s="79"/>
      <c r="I560" s="47"/>
    </row>
    <row r="561" spans="1:9" ht="25.5" x14ac:dyDescent="0.2">
      <c r="A561" s="34">
        <v>524</v>
      </c>
      <c r="B561" s="47" t="s">
        <v>1008</v>
      </c>
      <c r="C561" s="45" t="s">
        <v>1515</v>
      </c>
      <c r="D561" s="45" t="s">
        <v>1436</v>
      </c>
      <c r="E561" s="20"/>
      <c r="F561" s="11">
        <v>71000</v>
      </c>
      <c r="G561" s="115">
        <v>2023</v>
      </c>
      <c r="H561" s="79"/>
      <c r="I561" s="47"/>
    </row>
    <row r="562" spans="1:9" ht="25.5" x14ac:dyDescent="0.2">
      <c r="A562" s="34">
        <v>525</v>
      </c>
      <c r="B562" s="47" t="s">
        <v>1008</v>
      </c>
      <c r="C562" s="45" t="s">
        <v>1516</v>
      </c>
      <c r="D562" s="45" t="s">
        <v>1431</v>
      </c>
      <c r="E562" s="20"/>
      <c r="F562" s="11">
        <v>11000</v>
      </c>
      <c r="G562" s="115">
        <v>2023</v>
      </c>
      <c r="H562" s="79"/>
      <c r="I562" s="47"/>
    </row>
    <row r="563" spans="1:9" x14ac:dyDescent="0.2">
      <c r="A563" s="34">
        <v>526</v>
      </c>
      <c r="B563" s="47" t="s">
        <v>1008</v>
      </c>
      <c r="C563" s="45" t="s">
        <v>1517</v>
      </c>
      <c r="D563" s="45" t="s">
        <v>1437</v>
      </c>
      <c r="E563" s="20"/>
      <c r="F563" s="20">
        <v>7664.95</v>
      </c>
      <c r="G563" s="39">
        <v>2022</v>
      </c>
      <c r="H563" s="79"/>
      <c r="I563" s="47"/>
    </row>
    <row r="564" spans="1:9" ht="25.5" x14ac:dyDescent="0.2">
      <c r="A564" s="34">
        <v>527</v>
      </c>
      <c r="B564" s="47" t="s">
        <v>1008</v>
      </c>
      <c r="C564" s="45" t="s">
        <v>1518</v>
      </c>
      <c r="D564" s="45" t="s">
        <v>1438</v>
      </c>
      <c r="E564" s="20"/>
      <c r="F564" s="11">
        <v>44703</v>
      </c>
      <c r="G564" s="139" t="s">
        <v>2007</v>
      </c>
      <c r="H564" s="79"/>
      <c r="I564" s="47"/>
    </row>
    <row r="565" spans="1:9" x14ac:dyDescent="0.2">
      <c r="A565" s="34">
        <v>528</v>
      </c>
      <c r="B565" s="47" t="s">
        <v>1008</v>
      </c>
      <c r="C565" s="45" t="s">
        <v>1519</v>
      </c>
      <c r="D565" s="45" t="s">
        <v>1142</v>
      </c>
      <c r="E565" s="20"/>
      <c r="F565" s="11">
        <v>11000</v>
      </c>
      <c r="G565" s="139" t="s">
        <v>2007</v>
      </c>
      <c r="H565" s="79"/>
      <c r="I565" s="47"/>
    </row>
    <row r="566" spans="1:9" x14ac:dyDescent="0.2">
      <c r="A566" s="34">
        <v>529</v>
      </c>
      <c r="B566" s="47" t="s">
        <v>1008</v>
      </c>
      <c r="C566" s="45" t="s">
        <v>1520</v>
      </c>
      <c r="D566" s="45" t="s">
        <v>1142</v>
      </c>
      <c r="E566" s="20"/>
      <c r="F566" s="11">
        <v>37200</v>
      </c>
      <c r="G566" s="115">
        <v>2023</v>
      </c>
      <c r="H566" s="79"/>
      <c r="I566" s="47"/>
    </row>
    <row r="567" spans="1:9" x14ac:dyDescent="0.2">
      <c r="A567" s="34">
        <v>530</v>
      </c>
      <c r="B567" s="47" t="s">
        <v>1008</v>
      </c>
      <c r="C567" s="45" t="s">
        <v>1521</v>
      </c>
      <c r="D567" s="45" t="s">
        <v>1142</v>
      </c>
      <c r="E567" s="20"/>
      <c r="F567" s="11">
        <v>11000</v>
      </c>
      <c r="G567" s="139">
        <v>2021</v>
      </c>
      <c r="H567" s="79"/>
      <c r="I567" s="47"/>
    </row>
    <row r="568" spans="1:9" ht="25.5" x14ac:dyDescent="0.2">
      <c r="A568" s="34">
        <v>531</v>
      </c>
      <c r="B568" s="47" t="s">
        <v>1008</v>
      </c>
      <c r="C568" s="45" t="s">
        <v>1522</v>
      </c>
      <c r="D568" s="45" t="s">
        <v>1142</v>
      </c>
      <c r="E568" s="20"/>
      <c r="F568" s="11">
        <v>19000</v>
      </c>
      <c r="G568" s="39">
        <v>2023</v>
      </c>
      <c r="H568" s="79"/>
      <c r="I568" s="47"/>
    </row>
    <row r="569" spans="1:9" x14ac:dyDescent="0.2">
      <c r="A569" s="34">
        <v>532</v>
      </c>
      <c r="B569" s="47" t="s">
        <v>1008</v>
      </c>
      <c r="C569" s="45" t="s">
        <v>1523</v>
      </c>
      <c r="D569" s="45" t="s">
        <v>1439</v>
      </c>
      <c r="E569" s="20"/>
      <c r="F569" s="20">
        <v>11000</v>
      </c>
      <c r="G569" s="39">
        <v>2023</v>
      </c>
      <c r="H569" s="79"/>
      <c r="I569" s="47"/>
    </row>
    <row r="570" spans="1:9" ht="25.5" x14ac:dyDescent="0.2">
      <c r="A570" s="34">
        <v>533</v>
      </c>
      <c r="B570" s="47" t="s">
        <v>1008</v>
      </c>
      <c r="C570" s="45" t="s">
        <v>1524</v>
      </c>
      <c r="D570" s="45" t="s">
        <v>1142</v>
      </c>
      <c r="E570" s="20"/>
      <c r="F570" s="11">
        <v>11000</v>
      </c>
      <c r="G570" s="39">
        <v>2023</v>
      </c>
      <c r="H570" s="79"/>
      <c r="I570" s="47"/>
    </row>
    <row r="571" spans="1:9" x14ac:dyDescent="0.2">
      <c r="A571" s="34">
        <v>534</v>
      </c>
      <c r="B571" s="47" t="s">
        <v>1008</v>
      </c>
      <c r="C571" s="45" t="s">
        <v>1525</v>
      </c>
      <c r="D571" s="45" t="s">
        <v>1440</v>
      </c>
      <c r="E571" s="20"/>
      <c r="F571" s="20">
        <v>3032.5</v>
      </c>
      <c r="G571" s="39">
        <v>2022</v>
      </c>
      <c r="H571" s="79"/>
      <c r="I571" s="47"/>
    </row>
    <row r="572" spans="1:9" x14ac:dyDescent="0.2">
      <c r="A572" s="34">
        <v>535</v>
      </c>
      <c r="B572" s="47" t="s">
        <v>1008</v>
      </c>
      <c r="C572" s="45" t="s">
        <v>1526</v>
      </c>
      <c r="D572" s="45" t="s">
        <v>1433</v>
      </c>
      <c r="E572" s="20"/>
      <c r="F572" s="20">
        <v>11000</v>
      </c>
      <c r="G572" s="39">
        <v>2023</v>
      </c>
      <c r="H572" s="79"/>
      <c r="I572" s="47"/>
    </row>
    <row r="573" spans="1:9" x14ac:dyDescent="0.2">
      <c r="A573" s="34">
        <v>536</v>
      </c>
      <c r="B573" s="47" t="s">
        <v>1008</v>
      </c>
      <c r="C573" s="45" t="s">
        <v>1527</v>
      </c>
      <c r="D573" s="45" t="s">
        <v>1142</v>
      </c>
      <c r="E573" s="20"/>
      <c r="F573" s="11">
        <v>11000</v>
      </c>
      <c r="G573" s="141" t="s">
        <v>2007</v>
      </c>
      <c r="H573" s="79"/>
      <c r="I573" s="47"/>
    </row>
    <row r="574" spans="1:9" ht="25.5" x14ac:dyDescent="0.2">
      <c r="A574" s="34">
        <v>537</v>
      </c>
      <c r="B574" s="47" t="s">
        <v>1008</v>
      </c>
      <c r="C574" s="45" t="s">
        <v>1528</v>
      </c>
      <c r="D574" s="45" t="s">
        <v>1431</v>
      </c>
      <c r="E574" s="20"/>
      <c r="F574" s="11">
        <v>19000</v>
      </c>
      <c r="G574" s="115">
        <v>2023</v>
      </c>
      <c r="H574" s="79"/>
      <c r="I574" s="47"/>
    </row>
    <row r="575" spans="1:9" x14ac:dyDescent="0.2">
      <c r="A575" s="34">
        <v>538</v>
      </c>
      <c r="B575" s="47" t="s">
        <v>1008</v>
      </c>
      <c r="C575" s="45" t="s">
        <v>1529</v>
      </c>
      <c r="D575" s="45" t="s">
        <v>1430</v>
      </c>
      <c r="E575" s="20"/>
      <c r="F575" s="11">
        <v>7000</v>
      </c>
      <c r="G575" s="115">
        <v>2023</v>
      </c>
      <c r="H575" s="79"/>
      <c r="I575" s="47"/>
    </row>
    <row r="576" spans="1:9" x14ac:dyDescent="0.2">
      <c r="A576" s="34">
        <v>539</v>
      </c>
      <c r="B576" s="47" t="s">
        <v>1008</v>
      </c>
      <c r="C576" s="45" t="s">
        <v>1530</v>
      </c>
      <c r="D576" s="45" t="s">
        <v>1142</v>
      </c>
      <c r="E576" s="20"/>
      <c r="F576" s="11">
        <v>100001</v>
      </c>
      <c r="G576" s="141" t="s">
        <v>2007</v>
      </c>
      <c r="H576" s="79"/>
      <c r="I576" s="47"/>
    </row>
    <row r="577" spans="1:9" x14ac:dyDescent="0.2">
      <c r="A577" s="34">
        <v>540</v>
      </c>
      <c r="B577" s="47" t="s">
        <v>1008</v>
      </c>
      <c r="C577" s="45" t="s">
        <v>1531</v>
      </c>
      <c r="D577" s="45" t="s">
        <v>1142</v>
      </c>
      <c r="E577" s="20"/>
      <c r="F577" s="11">
        <v>100001</v>
      </c>
      <c r="G577" s="141" t="s">
        <v>2007</v>
      </c>
      <c r="H577" s="79"/>
      <c r="I577" s="47"/>
    </row>
    <row r="578" spans="1:9" x14ac:dyDescent="0.2">
      <c r="A578" s="34">
        <v>541</v>
      </c>
      <c r="B578" s="47" t="s">
        <v>1008</v>
      </c>
      <c r="C578" s="45" t="s">
        <v>1532</v>
      </c>
      <c r="D578" s="45" t="s">
        <v>1142</v>
      </c>
      <c r="E578" s="20"/>
      <c r="F578" s="11">
        <v>100001</v>
      </c>
      <c r="G578" s="141" t="s">
        <v>2007</v>
      </c>
      <c r="H578" s="79"/>
      <c r="I578" s="47"/>
    </row>
    <row r="579" spans="1:9" x14ac:dyDescent="0.2">
      <c r="A579" s="34">
        <v>542</v>
      </c>
      <c r="B579" s="47" t="s">
        <v>1008</v>
      </c>
      <c r="C579" s="45" t="s">
        <v>1533</v>
      </c>
      <c r="D579" s="45" t="s">
        <v>1142</v>
      </c>
      <c r="E579" s="20"/>
      <c r="F579" s="11">
        <v>11000</v>
      </c>
      <c r="G579" s="115">
        <v>2023</v>
      </c>
      <c r="H579" s="79"/>
      <c r="I579" s="47"/>
    </row>
    <row r="580" spans="1:9" x14ac:dyDescent="0.2">
      <c r="A580" s="34">
        <v>543</v>
      </c>
      <c r="B580" s="47" t="s">
        <v>1008</v>
      </c>
      <c r="C580" s="45"/>
      <c r="D580" s="45" t="s">
        <v>1142</v>
      </c>
      <c r="E580" s="20"/>
      <c r="F580" s="11">
        <v>24000</v>
      </c>
      <c r="G580" s="115">
        <v>2023</v>
      </c>
      <c r="H580" s="79"/>
      <c r="I580" s="47"/>
    </row>
    <row r="581" spans="1:9" x14ac:dyDescent="0.2">
      <c r="A581" s="34">
        <v>544</v>
      </c>
      <c r="B581" s="47" t="s">
        <v>1008</v>
      </c>
      <c r="C581" s="45" t="s">
        <v>1534</v>
      </c>
      <c r="D581" s="45" t="s">
        <v>1435</v>
      </c>
      <c r="E581" s="20"/>
      <c r="F581" s="11">
        <v>7000</v>
      </c>
      <c r="G581" s="115">
        <v>2022</v>
      </c>
      <c r="H581" s="79"/>
      <c r="I581" s="47"/>
    </row>
    <row r="582" spans="1:9" x14ac:dyDescent="0.2">
      <c r="A582" s="34">
        <v>545</v>
      </c>
      <c r="B582" s="47" t="s">
        <v>1008</v>
      </c>
      <c r="C582" s="45"/>
      <c r="D582" s="45" t="s">
        <v>1142</v>
      </c>
      <c r="E582" s="20"/>
      <c r="F582" s="11">
        <v>11000</v>
      </c>
      <c r="G582" s="115">
        <v>2023</v>
      </c>
      <c r="H582" s="79"/>
      <c r="I582" s="47"/>
    </row>
    <row r="583" spans="1:9" x14ac:dyDescent="0.2">
      <c r="A583" s="34">
        <v>546</v>
      </c>
      <c r="B583" s="47" t="s">
        <v>1008</v>
      </c>
      <c r="C583" s="45" t="s">
        <v>1535</v>
      </c>
      <c r="D583" s="45" t="s">
        <v>1430</v>
      </c>
      <c r="E583" s="20"/>
      <c r="F583" s="11">
        <v>5814.48</v>
      </c>
      <c r="G583" s="115">
        <v>2023</v>
      </c>
      <c r="H583" s="79"/>
      <c r="I583" s="47"/>
    </row>
    <row r="584" spans="1:9" x14ac:dyDescent="0.2">
      <c r="A584" s="34">
        <v>547</v>
      </c>
      <c r="B584" s="47" t="s">
        <v>1008</v>
      </c>
      <c r="C584" s="45"/>
      <c r="D584" s="45" t="s">
        <v>1142</v>
      </c>
      <c r="E584" s="20"/>
      <c r="F584" s="11">
        <v>11000</v>
      </c>
      <c r="G584" s="115">
        <v>2023</v>
      </c>
      <c r="H584" s="79"/>
      <c r="I584" s="47"/>
    </row>
    <row r="585" spans="1:9" x14ac:dyDescent="0.2">
      <c r="A585" s="34">
        <v>548</v>
      </c>
      <c r="B585" s="47" t="s">
        <v>1008</v>
      </c>
      <c r="C585" s="45" t="s">
        <v>1536</v>
      </c>
      <c r="D585" s="45" t="s">
        <v>1437</v>
      </c>
      <c r="E585" s="20"/>
      <c r="F585" s="11">
        <v>7104.85</v>
      </c>
      <c r="G585" s="115">
        <v>2023</v>
      </c>
      <c r="H585" s="79"/>
      <c r="I585" s="47"/>
    </row>
    <row r="586" spans="1:9" ht="25.5" x14ac:dyDescent="0.2">
      <c r="A586" s="34">
        <v>549</v>
      </c>
      <c r="B586" s="47" t="s">
        <v>1008</v>
      </c>
      <c r="C586" s="45" t="s">
        <v>1537</v>
      </c>
      <c r="D586" s="45" t="s">
        <v>1431</v>
      </c>
      <c r="E586" s="20"/>
      <c r="F586" s="11">
        <v>19000</v>
      </c>
      <c r="G586" s="115">
        <v>2023</v>
      </c>
      <c r="H586" s="79"/>
      <c r="I586" s="47"/>
    </row>
    <row r="587" spans="1:9" x14ac:dyDescent="0.2">
      <c r="A587" s="34">
        <v>550</v>
      </c>
      <c r="B587" s="47" t="s">
        <v>1008</v>
      </c>
      <c r="C587" s="45"/>
      <c r="D587" s="45" t="s">
        <v>1142</v>
      </c>
      <c r="E587" s="20"/>
      <c r="F587" s="11">
        <v>50000</v>
      </c>
      <c r="G587" s="115">
        <v>2023</v>
      </c>
      <c r="H587" s="79"/>
      <c r="I587" s="47"/>
    </row>
    <row r="588" spans="1:9" x14ac:dyDescent="0.2">
      <c r="A588" s="34">
        <v>551</v>
      </c>
      <c r="B588" s="47" t="s">
        <v>1008</v>
      </c>
      <c r="C588" s="45" t="s">
        <v>1538</v>
      </c>
      <c r="D588" s="45" t="s">
        <v>1142</v>
      </c>
      <c r="E588" s="20"/>
      <c r="F588" s="11">
        <v>102542.27</v>
      </c>
      <c r="G588" s="115">
        <v>2023</v>
      </c>
      <c r="H588" s="79"/>
      <c r="I588" s="47"/>
    </row>
    <row r="589" spans="1:9" x14ac:dyDescent="0.2">
      <c r="A589" s="34">
        <v>552</v>
      </c>
      <c r="B589" s="47" t="s">
        <v>1008</v>
      </c>
      <c r="C589" s="45" t="s">
        <v>1539</v>
      </c>
      <c r="D589" s="45" t="s">
        <v>27</v>
      </c>
      <c r="E589" s="20"/>
      <c r="F589" s="11" t="s">
        <v>1143</v>
      </c>
      <c r="G589" s="141" t="s">
        <v>2007</v>
      </c>
      <c r="H589" s="79"/>
      <c r="I589" s="47"/>
    </row>
    <row r="590" spans="1:9" x14ac:dyDescent="0.2">
      <c r="A590" s="34">
        <v>553</v>
      </c>
      <c r="B590" s="47" t="s">
        <v>1008</v>
      </c>
      <c r="C590" s="45" t="s">
        <v>1540</v>
      </c>
      <c r="D590" s="45" t="s">
        <v>1142</v>
      </c>
      <c r="E590" s="20"/>
      <c r="F590" s="11">
        <v>16800</v>
      </c>
      <c r="G590" s="141" t="s">
        <v>2007</v>
      </c>
      <c r="H590" s="79"/>
      <c r="I590" s="47"/>
    </row>
    <row r="591" spans="1:9" x14ac:dyDescent="0.2">
      <c r="A591" s="34">
        <v>554</v>
      </c>
      <c r="B591" s="47" t="s">
        <v>1008</v>
      </c>
      <c r="C591" s="45" t="s">
        <v>1541</v>
      </c>
      <c r="D591" s="45" t="s">
        <v>1142</v>
      </c>
      <c r="E591" s="20"/>
      <c r="F591" s="11">
        <v>33600</v>
      </c>
      <c r="G591" s="141" t="s">
        <v>2007</v>
      </c>
      <c r="H591" s="79"/>
      <c r="I591" s="47"/>
    </row>
    <row r="592" spans="1:9" ht="25.5" x14ac:dyDescent="0.2">
      <c r="A592" s="34">
        <v>555</v>
      </c>
      <c r="B592" s="47" t="s">
        <v>1008</v>
      </c>
      <c r="C592" s="45" t="s">
        <v>1542</v>
      </c>
      <c r="D592" s="45" t="s">
        <v>1438</v>
      </c>
      <c r="E592" s="20"/>
      <c r="F592" s="11">
        <v>150000</v>
      </c>
      <c r="G592" s="141" t="s">
        <v>2007</v>
      </c>
      <c r="H592" s="79"/>
      <c r="I592" s="47"/>
    </row>
    <row r="593" spans="1:9" x14ac:dyDescent="0.2">
      <c r="A593" s="34">
        <v>556</v>
      </c>
      <c r="B593" s="47" t="s">
        <v>1008</v>
      </c>
      <c r="C593" s="45" t="s">
        <v>1543</v>
      </c>
      <c r="D593" s="45" t="s">
        <v>1142</v>
      </c>
      <c r="E593" s="20"/>
      <c r="F593" s="11">
        <v>100001</v>
      </c>
      <c r="G593" s="141" t="s">
        <v>2007</v>
      </c>
      <c r="H593" s="79"/>
      <c r="I593" s="47"/>
    </row>
    <row r="594" spans="1:9" x14ac:dyDescent="0.2">
      <c r="A594" s="34">
        <v>557</v>
      </c>
      <c r="B594" s="47" t="s">
        <v>1008</v>
      </c>
      <c r="C594" s="45"/>
      <c r="D594" s="45" t="s">
        <v>1142</v>
      </c>
      <c r="E594" s="20"/>
      <c r="F594" s="11">
        <v>11000</v>
      </c>
      <c r="G594" s="115">
        <v>2023</v>
      </c>
      <c r="H594" s="79"/>
      <c r="I594" s="47"/>
    </row>
    <row r="595" spans="1:9" x14ac:dyDescent="0.2">
      <c r="A595" s="34">
        <v>558</v>
      </c>
      <c r="B595" s="47" t="s">
        <v>1008</v>
      </c>
      <c r="C595" s="45" t="s">
        <v>1544</v>
      </c>
      <c r="D595" s="45" t="s">
        <v>1439</v>
      </c>
      <c r="E595" s="20"/>
      <c r="F595" s="11">
        <v>11000</v>
      </c>
      <c r="G595" s="115">
        <v>2023</v>
      </c>
      <c r="H595" s="79"/>
      <c r="I595" s="47"/>
    </row>
    <row r="596" spans="1:9" x14ac:dyDescent="0.2">
      <c r="A596" s="34">
        <v>559</v>
      </c>
      <c r="B596" s="47" t="s">
        <v>1008</v>
      </c>
      <c r="C596" s="45" t="s">
        <v>1545</v>
      </c>
      <c r="D596" s="45" t="s">
        <v>1142</v>
      </c>
      <c r="E596" s="20"/>
      <c r="F596" s="11">
        <v>11000</v>
      </c>
      <c r="G596" s="141" t="s">
        <v>2007</v>
      </c>
      <c r="H596" s="79"/>
      <c r="I596" s="47"/>
    </row>
    <row r="597" spans="1:9" ht="25.5" x14ac:dyDescent="0.2">
      <c r="A597" s="34">
        <v>560</v>
      </c>
      <c r="B597" s="47" t="s">
        <v>1008</v>
      </c>
      <c r="C597" s="45" t="s">
        <v>1546</v>
      </c>
      <c r="D597" s="45" t="s">
        <v>1431</v>
      </c>
      <c r="E597" s="20"/>
      <c r="F597" s="11">
        <v>19000</v>
      </c>
      <c r="G597" s="115">
        <v>2023</v>
      </c>
      <c r="H597" s="79"/>
      <c r="I597" s="47"/>
    </row>
    <row r="598" spans="1:9" x14ac:dyDescent="0.2">
      <c r="A598" s="34">
        <v>561</v>
      </c>
      <c r="B598" s="47" t="s">
        <v>1008</v>
      </c>
      <c r="C598" s="45" t="s">
        <v>1547</v>
      </c>
      <c r="D598" s="45" t="s">
        <v>1142</v>
      </c>
      <c r="E598" s="20"/>
      <c r="F598" s="11">
        <v>50110.89</v>
      </c>
      <c r="G598" s="115">
        <v>2022</v>
      </c>
      <c r="H598" s="79"/>
      <c r="I598" s="47"/>
    </row>
    <row r="599" spans="1:9" x14ac:dyDescent="0.2">
      <c r="A599" s="34">
        <v>562</v>
      </c>
      <c r="B599" s="47" t="s">
        <v>1008</v>
      </c>
      <c r="C599" s="45" t="s">
        <v>1548</v>
      </c>
      <c r="D599" s="45" t="s">
        <v>1142</v>
      </c>
      <c r="E599" s="20"/>
      <c r="F599" s="11">
        <v>11000</v>
      </c>
      <c r="G599" s="115">
        <v>2023</v>
      </c>
      <c r="H599" s="79"/>
      <c r="I599" s="47"/>
    </row>
    <row r="600" spans="1:9" x14ac:dyDescent="0.2">
      <c r="A600" s="34">
        <v>563</v>
      </c>
      <c r="B600" s="47" t="s">
        <v>1008</v>
      </c>
      <c r="C600" s="45" t="s">
        <v>1549</v>
      </c>
      <c r="D600" s="45" t="s">
        <v>1433</v>
      </c>
      <c r="E600" s="20"/>
      <c r="F600" s="11">
        <v>11000</v>
      </c>
      <c r="G600" s="115">
        <v>2024</v>
      </c>
      <c r="H600" s="79"/>
      <c r="I600" s="47"/>
    </row>
    <row r="601" spans="1:9" x14ac:dyDescent="0.2">
      <c r="A601" s="34">
        <v>564</v>
      </c>
      <c r="B601" s="47" t="s">
        <v>1008</v>
      </c>
      <c r="C601" s="45" t="s">
        <v>1550</v>
      </c>
      <c r="D601" s="45" t="s">
        <v>1430</v>
      </c>
      <c r="E601" s="20"/>
      <c r="F601" s="11">
        <v>7140.44</v>
      </c>
      <c r="G601" s="115">
        <v>2023</v>
      </c>
      <c r="H601" s="79"/>
      <c r="I601" s="47"/>
    </row>
    <row r="602" spans="1:9" x14ac:dyDescent="0.2">
      <c r="A602" s="34">
        <v>565</v>
      </c>
      <c r="B602" s="47" t="s">
        <v>1008</v>
      </c>
      <c r="C602" s="45" t="s">
        <v>1551</v>
      </c>
      <c r="D602" s="45" t="s">
        <v>1435</v>
      </c>
      <c r="E602" s="20"/>
      <c r="F602" s="11">
        <v>7801.5</v>
      </c>
      <c r="G602" s="115">
        <v>2023</v>
      </c>
      <c r="H602" s="79"/>
      <c r="I602" s="47"/>
    </row>
    <row r="603" spans="1:9" x14ac:dyDescent="0.2">
      <c r="A603" s="34">
        <v>566</v>
      </c>
      <c r="B603" s="47" t="s">
        <v>1008</v>
      </c>
      <c r="C603" s="45" t="s">
        <v>1441</v>
      </c>
      <c r="D603" s="45" t="s">
        <v>1441</v>
      </c>
      <c r="E603" s="20"/>
      <c r="F603" s="11">
        <v>75000</v>
      </c>
      <c r="G603" s="115">
        <v>2024</v>
      </c>
      <c r="H603" s="79"/>
      <c r="I603" s="47"/>
    </row>
    <row r="604" spans="1:9" x14ac:dyDescent="0.2">
      <c r="A604" s="34">
        <v>567</v>
      </c>
      <c r="B604" s="47" t="s">
        <v>1008</v>
      </c>
      <c r="C604" s="45"/>
      <c r="D604" s="45" t="s">
        <v>1142</v>
      </c>
      <c r="E604" s="20"/>
      <c r="F604" s="11">
        <v>11000</v>
      </c>
      <c r="G604" s="115">
        <v>2023</v>
      </c>
      <c r="H604" s="79"/>
      <c r="I604" s="47"/>
    </row>
    <row r="605" spans="1:9" x14ac:dyDescent="0.2">
      <c r="A605" s="34">
        <v>568</v>
      </c>
      <c r="B605" s="47" t="s">
        <v>1008</v>
      </c>
      <c r="C605" s="45" t="s">
        <v>1552</v>
      </c>
      <c r="D605" s="45" t="s">
        <v>1433</v>
      </c>
      <c r="E605" s="20"/>
      <c r="F605" s="11">
        <v>11000</v>
      </c>
      <c r="G605" s="115">
        <v>2024</v>
      </c>
      <c r="H605" s="79"/>
      <c r="I605" s="47"/>
    </row>
    <row r="606" spans="1:9" x14ac:dyDescent="0.2">
      <c r="A606" s="34">
        <v>569</v>
      </c>
      <c r="B606" s="47" t="s">
        <v>1008</v>
      </c>
      <c r="C606" s="45" t="s">
        <v>1553</v>
      </c>
      <c r="D606" s="45" t="s">
        <v>1433</v>
      </c>
      <c r="E606" s="20"/>
      <c r="F606" s="11">
        <v>11000</v>
      </c>
      <c r="G606" s="115">
        <v>2023</v>
      </c>
      <c r="H606" s="79"/>
      <c r="I606" s="47"/>
    </row>
    <row r="607" spans="1:9" x14ac:dyDescent="0.2">
      <c r="A607" s="34">
        <v>570</v>
      </c>
      <c r="B607" s="47" t="s">
        <v>1008</v>
      </c>
      <c r="C607" s="45" t="s">
        <v>1554</v>
      </c>
      <c r="D607" s="45" t="s">
        <v>1433</v>
      </c>
      <c r="E607" s="20"/>
      <c r="F607" s="11">
        <v>11000</v>
      </c>
      <c r="G607" s="115">
        <v>2023</v>
      </c>
      <c r="H607" s="79"/>
      <c r="I607" s="47"/>
    </row>
    <row r="608" spans="1:9" x14ac:dyDescent="0.2">
      <c r="A608" s="34">
        <v>571</v>
      </c>
      <c r="B608" s="47" t="s">
        <v>1008</v>
      </c>
      <c r="C608" s="45" t="s">
        <v>1555</v>
      </c>
      <c r="D608" s="45" t="s">
        <v>1430</v>
      </c>
      <c r="E608" s="20"/>
      <c r="F608" s="11">
        <v>7076.11</v>
      </c>
      <c r="G608" s="115">
        <v>2023</v>
      </c>
      <c r="H608" s="79"/>
      <c r="I608" s="47"/>
    </row>
    <row r="609" spans="1:9" x14ac:dyDescent="0.2">
      <c r="A609" s="34">
        <v>572</v>
      </c>
      <c r="B609" s="47" t="s">
        <v>1008</v>
      </c>
      <c r="C609" s="45" t="s">
        <v>1556</v>
      </c>
      <c r="D609" s="45" t="s">
        <v>1142</v>
      </c>
      <c r="E609" s="20"/>
      <c r="F609" s="11">
        <v>100001</v>
      </c>
      <c r="G609" s="141" t="s">
        <v>2007</v>
      </c>
      <c r="H609" s="79"/>
      <c r="I609" s="47"/>
    </row>
    <row r="610" spans="1:9" x14ac:dyDescent="0.2">
      <c r="A610" s="34">
        <v>573</v>
      </c>
      <c r="B610" s="47" t="s">
        <v>1008</v>
      </c>
      <c r="C610" s="45" t="s">
        <v>1557</v>
      </c>
      <c r="D610" s="45" t="s">
        <v>1142</v>
      </c>
      <c r="E610" s="20"/>
      <c r="F610" s="11">
        <v>21500</v>
      </c>
      <c r="G610" s="141" t="s">
        <v>2007</v>
      </c>
      <c r="H610" s="79"/>
      <c r="I610" s="47"/>
    </row>
    <row r="611" spans="1:9" x14ac:dyDescent="0.2">
      <c r="A611" s="34">
        <v>574</v>
      </c>
      <c r="B611" s="47" t="s">
        <v>1008</v>
      </c>
      <c r="C611" s="45" t="s">
        <v>1558</v>
      </c>
      <c r="D611" s="45"/>
      <c r="E611" s="20"/>
      <c r="F611" s="11">
        <v>4207</v>
      </c>
      <c r="G611" s="141" t="s">
        <v>2007</v>
      </c>
      <c r="H611" s="79"/>
      <c r="I611" s="47"/>
    </row>
    <row r="612" spans="1:9" x14ac:dyDescent="0.2">
      <c r="A612" s="34">
        <v>575</v>
      </c>
      <c r="B612" s="47" t="s">
        <v>1008</v>
      </c>
      <c r="C612" s="45" t="s">
        <v>1559</v>
      </c>
      <c r="D612" s="45" t="s">
        <v>1433</v>
      </c>
      <c r="E612" s="20"/>
      <c r="F612" s="11">
        <v>11000</v>
      </c>
      <c r="G612" s="115">
        <v>2023</v>
      </c>
      <c r="H612" s="79"/>
      <c r="I612" s="47"/>
    </row>
    <row r="613" spans="1:9" x14ac:dyDescent="0.2">
      <c r="A613" s="34">
        <v>576</v>
      </c>
      <c r="B613" s="47" t="s">
        <v>1008</v>
      </c>
      <c r="C613" s="45"/>
      <c r="D613" s="45" t="s">
        <v>1142</v>
      </c>
      <c r="E613" s="20"/>
      <c r="F613" s="11">
        <v>100001</v>
      </c>
      <c r="G613" s="115">
        <v>2023</v>
      </c>
      <c r="H613" s="79"/>
      <c r="I613" s="47"/>
    </row>
    <row r="614" spans="1:9" x14ac:dyDescent="0.2">
      <c r="A614" s="34">
        <v>577</v>
      </c>
      <c r="B614" s="47" t="s">
        <v>1008</v>
      </c>
      <c r="C614" s="45" t="s">
        <v>1560</v>
      </c>
      <c r="D614" s="45" t="s">
        <v>1430</v>
      </c>
      <c r="E614" s="20"/>
      <c r="F614" s="11">
        <v>18076</v>
      </c>
      <c r="G614" s="115">
        <v>2022</v>
      </c>
      <c r="H614" s="79"/>
      <c r="I614" s="47"/>
    </row>
    <row r="615" spans="1:9" x14ac:dyDescent="0.2">
      <c r="A615" s="34">
        <v>578</v>
      </c>
      <c r="B615" s="47" t="s">
        <v>1008</v>
      </c>
      <c r="C615" s="45" t="s">
        <v>1561</v>
      </c>
      <c r="D615" s="45" t="s">
        <v>1142</v>
      </c>
      <c r="E615" s="20"/>
      <c r="F615" s="11">
        <v>102426.51</v>
      </c>
      <c r="G615" s="141" t="s">
        <v>2007</v>
      </c>
      <c r="H615" s="79"/>
      <c r="I615" s="47"/>
    </row>
    <row r="616" spans="1:9" x14ac:dyDescent="0.2">
      <c r="A616" s="34">
        <v>579</v>
      </c>
      <c r="B616" s="47" t="s">
        <v>1008</v>
      </c>
      <c r="C616" s="45" t="s">
        <v>1562</v>
      </c>
      <c r="D616" s="45" t="s">
        <v>1142</v>
      </c>
      <c r="E616" s="20"/>
      <c r="F616" s="11">
        <v>134813.42000000001</v>
      </c>
      <c r="G616" s="141" t="s">
        <v>2007</v>
      </c>
      <c r="H616" s="79"/>
      <c r="I616" s="47"/>
    </row>
    <row r="617" spans="1:9" x14ac:dyDescent="0.2">
      <c r="A617" s="34">
        <v>580</v>
      </c>
      <c r="B617" s="47" t="s">
        <v>1008</v>
      </c>
      <c r="C617" s="45" t="s">
        <v>1563</v>
      </c>
      <c r="D617" s="45" t="s">
        <v>1430</v>
      </c>
      <c r="E617" s="20"/>
      <c r="F617" s="11">
        <v>15711.49</v>
      </c>
      <c r="G617" s="115">
        <v>2023</v>
      </c>
      <c r="H617" s="79"/>
      <c r="I617" s="47"/>
    </row>
    <row r="618" spans="1:9" x14ac:dyDescent="0.2">
      <c r="A618" s="34">
        <v>581</v>
      </c>
      <c r="B618" s="47" t="s">
        <v>1008</v>
      </c>
      <c r="C618" s="45" t="s">
        <v>1564</v>
      </c>
      <c r="D618" s="45" t="s">
        <v>1430</v>
      </c>
      <c r="E618" s="20"/>
      <c r="F618" s="11">
        <v>7800</v>
      </c>
      <c r="G618" s="115">
        <v>2023</v>
      </c>
      <c r="H618" s="79"/>
      <c r="I618" s="47"/>
    </row>
    <row r="619" spans="1:9" ht="25.5" x14ac:dyDescent="0.2">
      <c r="A619" s="34">
        <v>582</v>
      </c>
      <c r="B619" s="47" t="s">
        <v>1008</v>
      </c>
      <c r="C619" s="45" t="s">
        <v>1565</v>
      </c>
      <c r="D619" s="45"/>
      <c r="E619" s="20"/>
      <c r="F619" s="11">
        <v>1081379.78</v>
      </c>
      <c r="G619" s="141" t="s">
        <v>2007</v>
      </c>
      <c r="H619" s="79"/>
      <c r="I619" s="47"/>
    </row>
    <row r="620" spans="1:9" x14ac:dyDescent="0.2">
      <c r="A620" s="34">
        <v>583</v>
      </c>
      <c r="B620" s="47" t="s">
        <v>1008</v>
      </c>
      <c r="C620" s="45" t="s">
        <v>1566</v>
      </c>
      <c r="D620" s="45" t="s">
        <v>1439</v>
      </c>
      <c r="E620" s="20"/>
      <c r="F620" s="11">
        <v>11000</v>
      </c>
      <c r="G620" s="115">
        <v>2023</v>
      </c>
      <c r="H620" s="79"/>
      <c r="I620" s="47"/>
    </row>
    <row r="621" spans="1:9" ht="25.5" x14ac:dyDescent="0.2">
      <c r="A621" s="34">
        <v>584</v>
      </c>
      <c r="B621" s="47" t="s">
        <v>1008</v>
      </c>
      <c r="C621" s="45" t="s">
        <v>1567</v>
      </c>
      <c r="D621" s="45"/>
      <c r="E621" s="20"/>
      <c r="F621" s="11">
        <v>631000</v>
      </c>
      <c r="G621" s="141" t="s">
        <v>2007</v>
      </c>
      <c r="H621" s="79"/>
      <c r="I621" s="47"/>
    </row>
    <row r="622" spans="1:9" x14ac:dyDescent="0.2">
      <c r="A622" s="34">
        <v>585</v>
      </c>
      <c r="B622" s="47" t="s">
        <v>1008</v>
      </c>
      <c r="C622" s="45"/>
      <c r="D622" s="45" t="s">
        <v>1142</v>
      </c>
      <c r="E622" s="20"/>
      <c r="F622" s="11">
        <v>11000</v>
      </c>
      <c r="G622" s="115">
        <v>2023</v>
      </c>
      <c r="H622" s="79"/>
      <c r="I622" s="47"/>
    </row>
    <row r="623" spans="1:9" x14ac:dyDescent="0.2">
      <c r="A623" s="34">
        <v>586</v>
      </c>
      <c r="B623" s="47" t="s">
        <v>1008</v>
      </c>
      <c r="C623" s="45" t="s">
        <v>1568</v>
      </c>
      <c r="D623" s="45" t="s">
        <v>1142</v>
      </c>
      <c r="E623" s="20"/>
      <c r="F623" s="11">
        <v>11000</v>
      </c>
      <c r="G623" s="115">
        <v>2023</v>
      </c>
      <c r="H623" s="79"/>
      <c r="I623" s="47"/>
    </row>
    <row r="624" spans="1:9" x14ac:dyDescent="0.2">
      <c r="A624" s="34">
        <v>587</v>
      </c>
      <c r="B624" s="47" t="s">
        <v>1008</v>
      </c>
      <c r="C624" s="45" t="s">
        <v>1569</v>
      </c>
      <c r="D624" s="45" t="s">
        <v>1439</v>
      </c>
      <c r="E624" s="20"/>
      <c r="F624" s="11">
        <v>11000</v>
      </c>
      <c r="G624" s="115">
        <v>2023</v>
      </c>
      <c r="H624" s="79"/>
      <c r="I624" s="47"/>
    </row>
    <row r="625" spans="1:9" x14ac:dyDescent="0.2">
      <c r="A625" s="34">
        <v>588</v>
      </c>
      <c r="B625" s="47" t="s">
        <v>1008</v>
      </c>
      <c r="C625" s="45" t="s">
        <v>1570</v>
      </c>
      <c r="D625" s="45" t="s">
        <v>1430</v>
      </c>
      <c r="E625" s="20"/>
      <c r="F625" s="11">
        <v>5119.84</v>
      </c>
      <c r="G625" s="115">
        <v>2023</v>
      </c>
      <c r="H625" s="79"/>
      <c r="I625" s="47"/>
    </row>
    <row r="626" spans="1:9" x14ac:dyDescent="0.2">
      <c r="A626" s="34">
        <v>589</v>
      </c>
      <c r="B626" s="47" t="s">
        <v>1008</v>
      </c>
      <c r="C626" s="45" t="s">
        <v>1571</v>
      </c>
      <c r="D626" s="45" t="s">
        <v>1142</v>
      </c>
      <c r="E626" s="20"/>
      <c r="F626" s="11">
        <v>30000</v>
      </c>
      <c r="G626" s="141" t="s">
        <v>2007</v>
      </c>
      <c r="H626" s="79"/>
      <c r="I626" s="47"/>
    </row>
    <row r="627" spans="1:9" x14ac:dyDescent="0.2">
      <c r="A627" s="34">
        <v>590</v>
      </c>
      <c r="B627" s="47" t="s">
        <v>1008</v>
      </c>
      <c r="C627" s="45" t="s">
        <v>1572</v>
      </c>
      <c r="D627" s="45" t="s">
        <v>1142</v>
      </c>
      <c r="E627" s="20"/>
      <c r="F627" s="11">
        <v>11000</v>
      </c>
      <c r="G627" s="141" t="s">
        <v>2007</v>
      </c>
      <c r="H627" s="79"/>
      <c r="I627" s="47"/>
    </row>
    <row r="628" spans="1:9" x14ac:dyDescent="0.2">
      <c r="A628" s="34">
        <v>591</v>
      </c>
      <c r="B628" s="47" t="s">
        <v>1008</v>
      </c>
      <c r="C628" s="45" t="s">
        <v>1573</v>
      </c>
      <c r="D628" s="45" t="s">
        <v>1430</v>
      </c>
      <c r="E628" s="20"/>
      <c r="F628" s="11">
        <v>5101.2299999999996</v>
      </c>
      <c r="G628" s="115">
        <v>2023</v>
      </c>
      <c r="H628" s="79"/>
      <c r="I628" s="47"/>
    </row>
    <row r="629" spans="1:9" x14ac:dyDescent="0.2">
      <c r="A629" s="34">
        <v>592</v>
      </c>
      <c r="B629" s="47" t="s">
        <v>1008</v>
      </c>
      <c r="C629" s="45" t="s">
        <v>1574</v>
      </c>
      <c r="D629" s="45" t="s">
        <v>1433</v>
      </c>
      <c r="E629" s="20"/>
      <c r="F629" s="11">
        <v>31900</v>
      </c>
      <c r="G629" s="115">
        <v>2023</v>
      </c>
      <c r="H629" s="79"/>
      <c r="I629" s="47"/>
    </row>
    <row r="630" spans="1:9" x14ac:dyDescent="0.2">
      <c r="A630" s="34">
        <v>593</v>
      </c>
      <c r="B630" s="47" t="s">
        <v>1008</v>
      </c>
      <c r="C630" s="45"/>
      <c r="D630" s="45" t="s">
        <v>1142</v>
      </c>
      <c r="E630" s="20"/>
      <c r="F630" s="11">
        <v>11000</v>
      </c>
      <c r="G630" s="115">
        <v>2023</v>
      </c>
      <c r="H630" s="79"/>
      <c r="I630" s="47"/>
    </row>
    <row r="631" spans="1:9" x14ac:dyDescent="0.2">
      <c r="A631" s="34">
        <v>594</v>
      </c>
      <c r="B631" s="47" t="s">
        <v>1008</v>
      </c>
      <c r="C631" s="45" t="s">
        <v>1575</v>
      </c>
      <c r="D631" s="45" t="s">
        <v>1142</v>
      </c>
      <c r="E631" s="20"/>
      <c r="F631" s="11">
        <v>11000</v>
      </c>
      <c r="G631" s="141" t="s">
        <v>2007</v>
      </c>
      <c r="H631" s="79"/>
      <c r="I631" s="47"/>
    </row>
    <row r="632" spans="1:9" x14ac:dyDescent="0.2">
      <c r="A632" s="34">
        <v>595</v>
      </c>
      <c r="B632" s="47" t="s">
        <v>1008</v>
      </c>
      <c r="C632" s="45"/>
      <c r="D632" s="45"/>
      <c r="E632" s="20"/>
      <c r="F632" s="11">
        <v>200000</v>
      </c>
      <c r="G632" s="115">
        <v>2022</v>
      </c>
      <c r="H632" s="79"/>
      <c r="I632" s="47"/>
    </row>
    <row r="633" spans="1:9" x14ac:dyDescent="0.2">
      <c r="A633" s="34">
        <v>596</v>
      </c>
      <c r="B633" s="47" t="s">
        <v>1008</v>
      </c>
      <c r="C633" s="45"/>
      <c r="D633" s="45" t="s">
        <v>1142</v>
      </c>
      <c r="E633" s="20"/>
      <c r="F633" s="11">
        <v>11000</v>
      </c>
      <c r="G633" s="115">
        <v>2023</v>
      </c>
      <c r="H633" s="79"/>
      <c r="I633" s="47"/>
    </row>
    <row r="634" spans="1:9" x14ac:dyDescent="0.2">
      <c r="A634" s="34">
        <v>597</v>
      </c>
      <c r="B634" s="47" t="s">
        <v>1008</v>
      </c>
      <c r="C634" s="45" t="s">
        <v>1576</v>
      </c>
      <c r="D634" s="45" t="s">
        <v>1142</v>
      </c>
      <c r="E634" s="20"/>
      <c r="F634" s="11">
        <v>100001</v>
      </c>
      <c r="G634" s="141" t="s">
        <v>2007</v>
      </c>
      <c r="H634" s="79"/>
      <c r="I634" s="47"/>
    </row>
    <row r="635" spans="1:9" ht="25.5" x14ac:dyDescent="0.2">
      <c r="A635" s="34">
        <v>598</v>
      </c>
      <c r="B635" s="47" t="s">
        <v>1008</v>
      </c>
      <c r="C635" s="45" t="s">
        <v>1577</v>
      </c>
      <c r="D635" s="45" t="s">
        <v>1431</v>
      </c>
      <c r="E635" s="20"/>
      <c r="F635" s="11">
        <v>11000</v>
      </c>
      <c r="G635" s="115">
        <v>2023</v>
      </c>
      <c r="H635" s="79"/>
      <c r="I635" s="47"/>
    </row>
    <row r="636" spans="1:9" x14ac:dyDescent="0.2">
      <c r="A636" s="34">
        <v>599</v>
      </c>
      <c r="B636" s="47" t="s">
        <v>1008</v>
      </c>
      <c r="C636" s="45" t="s">
        <v>1578</v>
      </c>
      <c r="D636" s="45" t="s">
        <v>1430</v>
      </c>
      <c r="E636" s="20"/>
      <c r="F636" s="11">
        <v>5104.34</v>
      </c>
      <c r="G636" s="115">
        <v>2023</v>
      </c>
      <c r="H636" s="79"/>
      <c r="I636" s="47"/>
    </row>
    <row r="637" spans="1:9" x14ac:dyDescent="0.2">
      <c r="A637" s="34">
        <v>600</v>
      </c>
      <c r="B637" s="47" t="s">
        <v>1008</v>
      </c>
      <c r="C637" s="45" t="s">
        <v>1579</v>
      </c>
      <c r="D637" s="45" t="s">
        <v>1430</v>
      </c>
      <c r="E637" s="20"/>
      <c r="F637" s="11">
        <v>4000</v>
      </c>
      <c r="G637" s="115">
        <v>2023</v>
      </c>
      <c r="H637" s="79"/>
      <c r="I637" s="47"/>
    </row>
    <row r="638" spans="1:9" x14ac:dyDescent="0.2">
      <c r="A638" s="34">
        <v>601</v>
      </c>
      <c r="B638" s="47" t="s">
        <v>1008</v>
      </c>
      <c r="C638" s="45" t="s">
        <v>1580</v>
      </c>
      <c r="D638" s="45" t="s">
        <v>1433</v>
      </c>
      <c r="E638" s="20"/>
      <c r="F638" s="11">
        <v>23900</v>
      </c>
      <c r="G638" s="115">
        <v>2023</v>
      </c>
      <c r="H638" s="79"/>
      <c r="I638" s="47"/>
    </row>
    <row r="639" spans="1:9" x14ac:dyDescent="0.2">
      <c r="A639" s="34">
        <v>602</v>
      </c>
      <c r="B639" s="47" t="s">
        <v>1008</v>
      </c>
      <c r="C639" s="45" t="s">
        <v>1581</v>
      </c>
      <c r="D639" s="45" t="s">
        <v>1142</v>
      </c>
      <c r="E639" s="20"/>
      <c r="F639" s="11">
        <v>11000</v>
      </c>
      <c r="G639" s="141" t="s">
        <v>2007</v>
      </c>
      <c r="H639" s="79"/>
      <c r="I639" s="47"/>
    </row>
    <row r="640" spans="1:9" x14ac:dyDescent="0.2">
      <c r="A640" s="34">
        <v>603</v>
      </c>
      <c r="B640" s="47" t="s">
        <v>1008</v>
      </c>
      <c r="C640" s="45" t="s">
        <v>1582</v>
      </c>
      <c r="D640" s="45" t="s">
        <v>1434</v>
      </c>
      <c r="E640" s="20"/>
      <c r="F640" s="11">
        <v>11000</v>
      </c>
      <c r="G640" s="115">
        <v>2024</v>
      </c>
      <c r="H640" s="79"/>
      <c r="I640" s="47"/>
    </row>
    <row r="641" spans="1:9" x14ac:dyDescent="0.2">
      <c r="A641" s="34">
        <v>604</v>
      </c>
      <c r="B641" s="47" t="s">
        <v>1008</v>
      </c>
      <c r="C641" s="45" t="s">
        <v>1583</v>
      </c>
      <c r="D641" s="45" t="s">
        <v>1442</v>
      </c>
      <c r="E641" s="20"/>
      <c r="F641" s="11">
        <v>31900</v>
      </c>
      <c r="G641" s="115">
        <v>2023</v>
      </c>
      <c r="H641" s="79"/>
      <c r="I641" s="47"/>
    </row>
    <row r="642" spans="1:9" x14ac:dyDescent="0.2">
      <c r="A642" s="34">
        <v>605</v>
      </c>
      <c r="B642" s="47" t="s">
        <v>1008</v>
      </c>
      <c r="C642" s="45" t="s">
        <v>1584</v>
      </c>
      <c r="D642" s="45" t="s">
        <v>1142</v>
      </c>
      <c r="E642" s="20"/>
      <c r="F642" s="11">
        <v>9400</v>
      </c>
      <c r="G642" s="141" t="s">
        <v>2007</v>
      </c>
      <c r="H642" s="79"/>
      <c r="I642" s="47"/>
    </row>
    <row r="643" spans="1:9" x14ac:dyDescent="0.2">
      <c r="A643" s="34">
        <v>606</v>
      </c>
      <c r="B643" s="47" t="s">
        <v>1008</v>
      </c>
      <c r="C643" s="45" t="s">
        <v>1585</v>
      </c>
      <c r="D643" s="45" t="s">
        <v>1142</v>
      </c>
      <c r="E643" s="20"/>
      <c r="F643" s="11">
        <v>30000</v>
      </c>
      <c r="G643" s="141" t="s">
        <v>2007</v>
      </c>
      <c r="H643" s="79"/>
      <c r="I643" s="47"/>
    </row>
    <row r="644" spans="1:9" x14ac:dyDescent="0.2">
      <c r="A644" s="34">
        <v>607</v>
      </c>
      <c r="B644" s="47" t="s">
        <v>1008</v>
      </c>
      <c r="C644" s="45" t="s">
        <v>1586</v>
      </c>
      <c r="D644" s="45" t="s">
        <v>1443</v>
      </c>
      <c r="E644" s="20"/>
      <c r="F644" s="11">
        <v>4432</v>
      </c>
      <c r="G644" s="115">
        <v>2023</v>
      </c>
      <c r="H644" s="79"/>
      <c r="I644" s="47"/>
    </row>
    <row r="645" spans="1:9" x14ac:dyDescent="0.2">
      <c r="A645" s="34">
        <v>608</v>
      </c>
      <c r="B645" s="47" t="s">
        <v>1008</v>
      </c>
      <c r="C645" s="45" t="s">
        <v>1587</v>
      </c>
      <c r="D645" s="45" t="s">
        <v>1142</v>
      </c>
      <c r="E645" s="20"/>
      <c r="F645" s="11">
        <v>11000</v>
      </c>
      <c r="G645" s="115">
        <v>2023</v>
      </c>
      <c r="H645" s="79"/>
      <c r="I645" s="47"/>
    </row>
    <row r="646" spans="1:9" x14ac:dyDescent="0.2">
      <c r="A646" s="34">
        <v>609</v>
      </c>
      <c r="B646" s="47" t="s">
        <v>1008</v>
      </c>
      <c r="C646" s="45" t="s">
        <v>1588</v>
      </c>
      <c r="D646" s="45" t="s">
        <v>1433</v>
      </c>
      <c r="E646" s="20"/>
      <c r="F646" s="11">
        <v>11000</v>
      </c>
      <c r="G646" s="115">
        <v>2023</v>
      </c>
      <c r="H646" s="79"/>
      <c r="I646" s="47"/>
    </row>
    <row r="647" spans="1:9" ht="25.5" x14ac:dyDescent="0.2">
      <c r="A647" s="34">
        <v>610</v>
      </c>
      <c r="B647" s="47" t="s">
        <v>1008</v>
      </c>
      <c r="C647" s="45" t="s">
        <v>1589</v>
      </c>
      <c r="D647" s="45" t="s">
        <v>1431</v>
      </c>
      <c r="E647" s="20"/>
      <c r="F647" s="11">
        <v>11000</v>
      </c>
      <c r="G647" s="141" t="s">
        <v>2007</v>
      </c>
      <c r="H647" s="79"/>
      <c r="I647" s="47"/>
    </row>
    <row r="648" spans="1:9" x14ac:dyDescent="0.2">
      <c r="A648" s="34">
        <v>611</v>
      </c>
      <c r="B648" s="47" t="s">
        <v>1008</v>
      </c>
      <c r="C648" s="45" t="s">
        <v>1590</v>
      </c>
      <c r="D648" s="45" t="s">
        <v>1430</v>
      </c>
      <c r="E648" s="20"/>
      <c r="F648" s="11">
        <v>7145.6</v>
      </c>
      <c r="G648" s="115">
        <v>2023</v>
      </c>
      <c r="H648" s="79"/>
      <c r="I648" s="47"/>
    </row>
    <row r="649" spans="1:9" x14ac:dyDescent="0.2">
      <c r="A649" s="34">
        <v>612</v>
      </c>
      <c r="B649" s="47" t="s">
        <v>1008</v>
      </c>
      <c r="C649" s="45" t="s">
        <v>1591</v>
      </c>
      <c r="D649" s="45" t="s">
        <v>1142</v>
      </c>
      <c r="E649" s="20"/>
      <c r="F649" s="11">
        <v>100001</v>
      </c>
      <c r="G649" s="141" t="s">
        <v>2007</v>
      </c>
      <c r="H649" s="79"/>
      <c r="I649" s="47"/>
    </row>
    <row r="650" spans="1:9" x14ac:dyDescent="0.2">
      <c r="A650" s="34">
        <v>613</v>
      </c>
      <c r="B650" s="47" t="s">
        <v>1008</v>
      </c>
      <c r="C650" s="45" t="s">
        <v>1592</v>
      </c>
      <c r="D650" s="45" t="s">
        <v>1142</v>
      </c>
      <c r="E650" s="20"/>
      <c r="F650" s="11">
        <v>11000</v>
      </c>
      <c r="G650" s="141" t="s">
        <v>2007</v>
      </c>
      <c r="H650" s="79"/>
      <c r="I650" s="47"/>
    </row>
    <row r="651" spans="1:9" x14ac:dyDescent="0.2">
      <c r="A651" s="34">
        <v>614</v>
      </c>
      <c r="B651" s="47" t="s">
        <v>1008</v>
      </c>
      <c r="C651" s="45"/>
      <c r="D651" s="45" t="s">
        <v>1142</v>
      </c>
      <c r="E651" s="20"/>
      <c r="F651" s="11">
        <v>11000</v>
      </c>
      <c r="G651" s="115">
        <v>2023</v>
      </c>
      <c r="H651" s="79"/>
      <c r="I651" s="47"/>
    </row>
    <row r="652" spans="1:9" ht="25.5" x14ac:dyDescent="0.2">
      <c r="A652" s="34">
        <v>615</v>
      </c>
      <c r="B652" s="47" t="s">
        <v>1008</v>
      </c>
      <c r="C652" s="45" t="s">
        <v>1593</v>
      </c>
      <c r="D652" s="45" t="s">
        <v>1431</v>
      </c>
      <c r="E652" s="20"/>
      <c r="F652" s="11">
        <v>10001</v>
      </c>
      <c r="G652" s="115">
        <v>2023</v>
      </c>
      <c r="H652" s="79"/>
      <c r="I652" s="47"/>
    </row>
    <row r="653" spans="1:9" x14ac:dyDescent="0.2">
      <c r="A653" s="34">
        <v>616</v>
      </c>
      <c r="B653" s="47" t="s">
        <v>1008</v>
      </c>
      <c r="C653" s="45" t="s">
        <v>1594</v>
      </c>
      <c r="D653" s="45" t="s">
        <v>1433</v>
      </c>
      <c r="E653" s="20"/>
      <c r="F653" s="11">
        <v>11000</v>
      </c>
      <c r="G653" s="115">
        <v>2023</v>
      </c>
      <c r="H653" s="79"/>
      <c r="I653" s="47"/>
    </row>
    <row r="654" spans="1:9" x14ac:dyDescent="0.2">
      <c r="A654" s="34">
        <v>617</v>
      </c>
      <c r="B654" s="47" t="s">
        <v>1008</v>
      </c>
      <c r="C654" s="45" t="s">
        <v>1595</v>
      </c>
      <c r="D654" s="45" t="s">
        <v>1430</v>
      </c>
      <c r="E654" s="20"/>
      <c r="F654" s="11">
        <v>10001</v>
      </c>
      <c r="G654" s="115">
        <v>2023</v>
      </c>
      <c r="H654" s="79"/>
      <c r="I654" s="47"/>
    </row>
    <row r="655" spans="1:9" ht="25.5" x14ac:dyDescent="0.2">
      <c r="A655" s="34">
        <v>618</v>
      </c>
      <c r="B655" s="47" t="s">
        <v>1008</v>
      </c>
      <c r="C655" s="45" t="s">
        <v>1596</v>
      </c>
      <c r="D655" s="45" t="s">
        <v>1438</v>
      </c>
      <c r="E655" s="20"/>
      <c r="F655" s="11">
        <v>1271792.05</v>
      </c>
      <c r="G655" s="141" t="s">
        <v>2007</v>
      </c>
      <c r="H655" s="79"/>
      <c r="I655" s="47"/>
    </row>
    <row r="656" spans="1:9" x14ac:dyDescent="0.2">
      <c r="A656" s="34">
        <v>619</v>
      </c>
      <c r="B656" s="47" t="s">
        <v>1008</v>
      </c>
      <c r="C656" s="45" t="s">
        <v>1597</v>
      </c>
      <c r="D656" s="45" t="s">
        <v>1439</v>
      </c>
      <c r="E656" s="20"/>
      <c r="F656" s="20">
        <v>11000</v>
      </c>
      <c r="G656" s="39">
        <v>2023</v>
      </c>
      <c r="H656" s="79"/>
      <c r="I656" s="47"/>
    </row>
    <row r="657" spans="1:9" x14ac:dyDescent="0.2">
      <c r="A657" s="34">
        <v>620</v>
      </c>
      <c r="B657" s="47" t="s">
        <v>1008</v>
      </c>
      <c r="C657" s="45" t="s">
        <v>1598</v>
      </c>
      <c r="D657" s="45" t="s">
        <v>1430</v>
      </c>
      <c r="E657" s="20"/>
      <c r="F657" s="20">
        <v>4734.7</v>
      </c>
      <c r="G657" s="39">
        <v>2023</v>
      </c>
      <c r="H657" s="79"/>
      <c r="I657" s="47"/>
    </row>
    <row r="658" spans="1:9" x14ac:dyDescent="0.2">
      <c r="A658" s="34">
        <v>621</v>
      </c>
      <c r="B658" s="47" t="s">
        <v>1008</v>
      </c>
      <c r="C658" s="45"/>
      <c r="D658" s="45" t="s">
        <v>1142</v>
      </c>
      <c r="E658" s="20"/>
      <c r="F658" s="11">
        <v>10001</v>
      </c>
      <c r="G658" s="115">
        <v>2023</v>
      </c>
      <c r="H658" s="79"/>
      <c r="I658" s="47"/>
    </row>
    <row r="659" spans="1:9" x14ac:dyDescent="0.2">
      <c r="A659" s="34">
        <v>622</v>
      </c>
      <c r="B659" s="47" t="s">
        <v>1008</v>
      </c>
      <c r="C659" s="45" t="s">
        <v>1599</v>
      </c>
      <c r="D659" s="45" t="s">
        <v>1432</v>
      </c>
      <c r="E659" s="20"/>
      <c r="F659" s="20">
        <v>10001</v>
      </c>
      <c r="G659" s="39">
        <v>2023</v>
      </c>
      <c r="H659" s="79"/>
      <c r="I659" s="47"/>
    </row>
    <row r="660" spans="1:9" x14ac:dyDescent="0.2">
      <c r="A660" s="34">
        <v>623</v>
      </c>
      <c r="B660" s="47" t="s">
        <v>1008</v>
      </c>
      <c r="C660" s="45" t="s">
        <v>1600</v>
      </c>
      <c r="D660" s="45" t="s">
        <v>1430</v>
      </c>
      <c r="E660" s="20"/>
      <c r="F660" s="20">
        <v>10001</v>
      </c>
      <c r="G660" s="39">
        <v>2023</v>
      </c>
      <c r="H660" s="79"/>
      <c r="I660" s="47"/>
    </row>
    <row r="661" spans="1:9" ht="25.5" x14ac:dyDescent="0.2">
      <c r="A661" s="34">
        <v>624</v>
      </c>
      <c r="B661" s="47" t="s">
        <v>1008</v>
      </c>
      <c r="C661" s="45" t="s">
        <v>1601</v>
      </c>
      <c r="D661" s="45" t="s">
        <v>1431</v>
      </c>
      <c r="E661" s="20"/>
      <c r="F661" s="11">
        <v>10001</v>
      </c>
      <c r="G661" s="141" t="s">
        <v>2007</v>
      </c>
      <c r="H661" s="79"/>
      <c r="I661" s="47"/>
    </row>
    <row r="662" spans="1:9" x14ac:dyDescent="0.2">
      <c r="A662" s="34">
        <v>625</v>
      </c>
      <c r="B662" s="47" t="s">
        <v>1008</v>
      </c>
      <c r="C662" s="45"/>
      <c r="D662" s="45" t="s">
        <v>1142</v>
      </c>
      <c r="E662" s="20"/>
      <c r="F662" s="11">
        <v>11000</v>
      </c>
      <c r="G662" s="115">
        <v>2023</v>
      </c>
      <c r="H662" s="79"/>
      <c r="I662" s="47"/>
    </row>
    <row r="663" spans="1:9" x14ac:dyDescent="0.2">
      <c r="A663" s="34">
        <v>626</v>
      </c>
      <c r="B663" s="47" t="s">
        <v>1008</v>
      </c>
      <c r="C663" s="45" t="s">
        <v>1602</v>
      </c>
      <c r="D663" s="45" t="s">
        <v>1142</v>
      </c>
      <c r="E663" s="20"/>
      <c r="F663" s="11">
        <v>11000</v>
      </c>
      <c r="G663" s="141" t="s">
        <v>2007</v>
      </c>
      <c r="H663" s="79"/>
      <c r="I663" s="47"/>
    </row>
    <row r="664" spans="1:9" x14ac:dyDescent="0.2">
      <c r="A664" s="34">
        <v>627</v>
      </c>
      <c r="B664" s="47" t="s">
        <v>1008</v>
      </c>
      <c r="C664" s="45" t="s">
        <v>1603</v>
      </c>
      <c r="D664" s="45" t="s">
        <v>1430</v>
      </c>
      <c r="E664" s="20"/>
      <c r="F664" s="20">
        <v>10001</v>
      </c>
      <c r="G664" s="39">
        <v>2023</v>
      </c>
      <c r="H664" s="79"/>
      <c r="I664" s="47"/>
    </row>
    <row r="665" spans="1:9" x14ac:dyDescent="0.2">
      <c r="A665" s="34">
        <v>628</v>
      </c>
      <c r="B665" s="47" t="s">
        <v>1008</v>
      </c>
      <c r="C665" s="45" t="s">
        <v>1604</v>
      </c>
      <c r="D665" s="45" t="s">
        <v>1430</v>
      </c>
      <c r="E665" s="20"/>
      <c r="F665" s="20">
        <v>10001</v>
      </c>
      <c r="G665" s="39">
        <v>2023</v>
      </c>
      <c r="H665" s="79"/>
      <c r="I665" s="47"/>
    </row>
    <row r="666" spans="1:9" x14ac:dyDescent="0.2">
      <c r="A666" s="34">
        <v>629</v>
      </c>
      <c r="B666" s="47" t="s">
        <v>1008</v>
      </c>
      <c r="C666" s="45" t="s">
        <v>1605</v>
      </c>
      <c r="D666" s="45" t="s">
        <v>1142</v>
      </c>
      <c r="E666" s="20"/>
      <c r="F666" s="11">
        <v>11000</v>
      </c>
      <c r="G666" s="139" t="s">
        <v>2007</v>
      </c>
      <c r="H666" s="79"/>
      <c r="I666" s="47"/>
    </row>
    <row r="667" spans="1:9" x14ac:dyDescent="0.2">
      <c r="A667" s="34">
        <v>630</v>
      </c>
      <c r="B667" s="47" t="s">
        <v>1008</v>
      </c>
      <c r="C667" s="45" t="s">
        <v>1606</v>
      </c>
      <c r="D667" s="45" t="s">
        <v>1142</v>
      </c>
      <c r="E667" s="20"/>
      <c r="F667" s="11">
        <v>18000</v>
      </c>
      <c r="G667" s="115">
        <v>2022</v>
      </c>
      <c r="H667" s="79"/>
      <c r="I667" s="47"/>
    </row>
    <row r="668" spans="1:9" x14ac:dyDescent="0.2">
      <c r="A668" s="34">
        <v>631</v>
      </c>
      <c r="B668" s="47" t="s">
        <v>1008</v>
      </c>
      <c r="C668" s="45" t="s">
        <v>1607</v>
      </c>
      <c r="D668" s="45" t="s">
        <v>1433</v>
      </c>
      <c r="E668" s="20"/>
      <c r="F668" s="11">
        <v>11000</v>
      </c>
      <c r="G668" s="39">
        <v>2023</v>
      </c>
      <c r="H668" s="79"/>
      <c r="I668" s="47"/>
    </row>
    <row r="669" spans="1:9" x14ac:dyDescent="0.2">
      <c r="A669" s="34">
        <v>632</v>
      </c>
      <c r="B669" s="47" t="s">
        <v>1008</v>
      </c>
      <c r="C669" s="45" t="s">
        <v>1608</v>
      </c>
      <c r="D669" s="45" t="s">
        <v>1142</v>
      </c>
      <c r="E669" s="20"/>
      <c r="F669" s="11">
        <v>100001</v>
      </c>
      <c r="G669" s="141" t="s">
        <v>2007</v>
      </c>
      <c r="H669" s="79"/>
      <c r="I669" s="47"/>
    </row>
    <row r="670" spans="1:9" ht="38.25" x14ac:dyDescent="0.2">
      <c r="A670" s="34">
        <v>633</v>
      </c>
      <c r="B670" s="47" t="s">
        <v>1008</v>
      </c>
      <c r="C670" s="45" t="s">
        <v>1609</v>
      </c>
      <c r="D670" s="45" t="s">
        <v>1444</v>
      </c>
      <c r="E670" s="20"/>
      <c r="F670" s="11">
        <v>475061.45</v>
      </c>
      <c r="G670" s="115">
        <v>2022</v>
      </c>
      <c r="H670" s="79"/>
      <c r="I670" s="47"/>
    </row>
    <row r="671" spans="1:9" x14ac:dyDescent="0.2">
      <c r="A671" s="34">
        <v>634</v>
      </c>
      <c r="B671" s="47" t="s">
        <v>1008</v>
      </c>
      <c r="C671" s="45" t="s">
        <v>1610</v>
      </c>
      <c r="D671" s="45" t="s">
        <v>1430</v>
      </c>
      <c r="E671" s="20"/>
      <c r="F671" s="11">
        <v>4041.49</v>
      </c>
      <c r="G671" s="39">
        <v>2023</v>
      </c>
      <c r="H671" s="79"/>
      <c r="I671" s="47"/>
    </row>
    <row r="672" spans="1:9" x14ac:dyDescent="0.2">
      <c r="A672" s="34">
        <v>635</v>
      </c>
      <c r="B672" s="47" t="s">
        <v>1008</v>
      </c>
      <c r="C672" s="45" t="s">
        <v>1611</v>
      </c>
      <c r="D672" s="45" t="s">
        <v>940</v>
      </c>
      <c r="E672" s="20"/>
      <c r="F672" s="11">
        <v>6718.93</v>
      </c>
      <c r="G672" s="115">
        <v>2022</v>
      </c>
      <c r="H672" s="79"/>
      <c r="I672" s="47"/>
    </row>
    <row r="673" spans="1:9" ht="25.5" x14ac:dyDescent="0.2">
      <c r="A673" s="34">
        <v>636</v>
      </c>
      <c r="B673" s="47" t="s">
        <v>1008</v>
      </c>
      <c r="C673" s="45" t="s">
        <v>1612</v>
      </c>
      <c r="D673" s="45" t="s">
        <v>1431</v>
      </c>
      <c r="E673" s="20"/>
      <c r="F673" s="11">
        <v>19000</v>
      </c>
      <c r="G673" s="115">
        <v>2022</v>
      </c>
      <c r="H673" s="79"/>
      <c r="I673" s="47"/>
    </row>
    <row r="674" spans="1:9" x14ac:dyDescent="0.2">
      <c r="A674" s="34">
        <v>637</v>
      </c>
      <c r="B674" s="47" t="s">
        <v>1008</v>
      </c>
      <c r="C674" s="45" t="s">
        <v>1613</v>
      </c>
      <c r="D674" s="45" t="s">
        <v>1430</v>
      </c>
      <c r="E674" s="20"/>
      <c r="F674" s="11">
        <v>6559.73</v>
      </c>
      <c r="G674" s="39">
        <v>2023</v>
      </c>
      <c r="H674" s="79"/>
      <c r="I674" s="47"/>
    </row>
    <row r="675" spans="1:9" x14ac:dyDescent="0.2">
      <c r="A675" s="34">
        <v>638</v>
      </c>
      <c r="B675" s="47" t="s">
        <v>1008</v>
      </c>
      <c r="C675" s="45" t="s">
        <v>1614</v>
      </c>
      <c r="D675" s="45" t="s">
        <v>1142</v>
      </c>
      <c r="E675" s="20"/>
      <c r="F675" s="11">
        <v>30000</v>
      </c>
      <c r="G675" s="141" t="s">
        <v>2007</v>
      </c>
      <c r="H675" s="79"/>
      <c r="I675" s="47"/>
    </row>
    <row r="676" spans="1:9" ht="25.5" x14ac:dyDescent="0.2">
      <c r="A676" s="34">
        <v>639</v>
      </c>
      <c r="B676" s="47" t="s">
        <v>1008</v>
      </c>
      <c r="C676" s="45" t="s">
        <v>1615</v>
      </c>
      <c r="D676" s="45" t="s">
        <v>1431</v>
      </c>
      <c r="E676" s="20"/>
      <c r="F676" s="11">
        <v>10001</v>
      </c>
      <c r="G676" s="115">
        <v>2023</v>
      </c>
      <c r="H676" s="79"/>
      <c r="I676" s="47"/>
    </row>
    <row r="677" spans="1:9" x14ac:dyDescent="0.2">
      <c r="A677" s="34">
        <v>640</v>
      </c>
      <c r="B677" s="47" t="s">
        <v>1008</v>
      </c>
      <c r="C677" s="45" t="s">
        <v>1616</v>
      </c>
      <c r="D677" s="45" t="s">
        <v>1142</v>
      </c>
      <c r="E677" s="20"/>
      <c r="F677" s="11">
        <v>11000</v>
      </c>
      <c r="G677" s="141" t="s">
        <v>2007</v>
      </c>
      <c r="H677" s="79"/>
      <c r="I677" s="47"/>
    </row>
    <row r="678" spans="1:9" ht="25.5" x14ac:dyDescent="0.2">
      <c r="A678" s="34">
        <v>641</v>
      </c>
      <c r="B678" s="47" t="s">
        <v>1008</v>
      </c>
      <c r="C678" s="45" t="s">
        <v>1445</v>
      </c>
      <c r="D678" s="45" t="s">
        <v>1445</v>
      </c>
      <c r="E678" s="20"/>
      <c r="F678" s="11">
        <v>190995</v>
      </c>
      <c r="G678" s="115"/>
      <c r="H678" s="79"/>
      <c r="I678" s="47"/>
    </row>
    <row r="679" spans="1:9" ht="25.5" x14ac:dyDescent="0.2">
      <c r="A679" s="34">
        <v>642</v>
      </c>
      <c r="B679" s="47" t="s">
        <v>1008</v>
      </c>
      <c r="C679" s="45" t="s">
        <v>1617</v>
      </c>
      <c r="D679" s="45" t="s">
        <v>1431</v>
      </c>
      <c r="E679" s="20"/>
      <c r="F679" s="11">
        <v>22000</v>
      </c>
      <c r="G679" s="115">
        <v>2023</v>
      </c>
      <c r="H679" s="79"/>
      <c r="I679" s="47"/>
    </row>
    <row r="680" spans="1:9" x14ac:dyDescent="0.2">
      <c r="A680" s="34">
        <v>643</v>
      </c>
      <c r="B680" s="47" t="s">
        <v>1008</v>
      </c>
      <c r="C680" s="45" t="s">
        <v>1618</v>
      </c>
      <c r="D680" s="45" t="s">
        <v>1433</v>
      </c>
      <c r="E680" s="20"/>
      <c r="F680" s="11">
        <v>11000</v>
      </c>
      <c r="G680" s="39">
        <v>2023</v>
      </c>
      <c r="H680" s="79"/>
      <c r="I680" s="47"/>
    </row>
    <row r="681" spans="1:9" x14ac:dyDescent="0.2">
      <c r="A681" s="34">
        <v>644</v>
      </c>
      <c r="B681" s="47" t="s">
        <v>1008</v>
      </c>
      <c r="C681" s="45" t="s">
        <v>1619</v>
      </c>
      <c r="D681" s="45" t="s">
        <v>1437</v>
      </c>
      <c r="E681" s="20"/>
      <c r="F681" s="11">
        <v>3343.02</v>
      </c>
      <c r="G681" s="39">
        <v>2023</v>
      </c>
      <c r="H681" s="79"/>
      <c r="I681" s="47"/>
    </row>
    <row r="682" spans="1:9" x14ac:dyDescent="0.2">
      <c r="A682" s="34">
        <v>645</v>
      </c>
      <c r="B682" s="47" t="s">
        <v>1008</v>
      </c>
      <c r="C682" s="45" t="s">
        <v>1620</v>
      </c>
      <c r="D682" s="45" t="s">
        <v>1142</v>
      </c>
      <c r="E682" s="20"/>
      <c r="F682" s="11">
        <v>11000</v>
      </c>
      <c r="G682" s="115">
        <v>2023</v>
      </c>
      <c r="H682" s="79"/>
      <c r="I682" s="47"/>
    </row>
    <row r="683" spans="1:9" x14ac:dyDescent="0.2">
      <c r="A683" s="34">
        <v>646</v>
      </c>
      <c r="B683" s="47" t="s">
        <v>1008</v>
      </c>
      <c r="C683" s="45" t="s">
        <v>1621</v>
      </c>
      <c r="D683" s="45" t="s">
        <v>1433</v>
      </c>
      <c r="E683" s="20"/>
      <c r="F683" s="11">
        <v>11000</v>
      </c>
      <c r="G683" s="39">
        <v>2024</v>
      </c>
      <c r="H683" s="79"/>
      <c r="I683" s="47"/>
    </row>
    <row r="684" spans="1:9" x14ac:dyDescent="0.2">
      <c r="A684" s="34">
        <v>647</v>
      </c>
      <c r="B684" s="47" t="s">
        <v>1008</v>
      </c>
      <c r="C684" s="45" t="s">
        <v>1622</v>
      </c>
      <c r="D684" s="45" t="s">
        <v>1433</v>
      </c>
      <c r="E684" s="20"/>
      <c r="F684" s="11">
        <v>11000</v>
      </c>
      <c r="G684" s="39">
        <v>2023</v>
      </c>
      <c r="H684" s="79"/>
      <c r="I684" s="47"/>
    </row>
    <row r="685" spans="1:9" x14ac:dyDescent="0.2">
      <c r="A685" s="34">
        <v>648</v>
      </c>
      <c r="B685" s="47" t="s">
        <v>1008</v>
      </c>
      <c r="C685" s="45" t="s">
        <v>1623</v>
      </c>
      <c r="D685" s="45" t="s">
        <v>1142</v>
      </c>
      <c r="E685" s="20"/>
      <c r="F685" s="11">
        <v>11000</v>
      </c>
      <c r="G685" s="141" t="s">
        <v>2007</v>
      </c>
      <c r="H685" s="79"/>
      <c r="I685" s="47"/>
    </row>
    <row r="686" spans="1:9" x14ac:dyDescent="0.2">
      <c r="A686" s="34">
        <v>649</v>
      </c>
      <c r="B686" s="47" t="s">
        <v>1008</v>
      </c>
      <c r="C686" s="45" t="s">
        <v>1624</v>
      </c>
      <c r="D686" s="45" t="s">
        <v>1142</v>
      </c>
      <c r="E686" s="20"/>
      <c r="F686" s="11">
        <v>11900</v>
      </c>
      <c r="G686" s="115">
        <v>2022</v>
      </c>
      <c r="H686" s="79"/>
      <c r="I686" s="47"/>
    </row>
    <row r="687" spans="1:9" x14ac:dyDescent="0.2">
      <c r="A687" s="34">
        <v>650</v>
      </c>
      <c r="B687" s="47" t="s">
        <v>1008</v>
      </c>
      <c r="C687" s="45" t="s">
        <v>1625</v>
      </c>
      <c r="D687" s="45" t="s">
        <v>1142</v>
      </c>
      <c r="E687" s="20"/>
      <c r="F687" s="11">
        <v>30000</v>
      </c>
      <c r="G687" s="141" t="s">
        <v>2007</v>
      </c>
      <c r="H687" s="79"/>
      <c r="I687" s="47"/>
    </row>
    <row r="688" spans="1:9" x14ac:dyDescent="0.2">
      <c r="A688" s="34">
        <v>651</v>
      </c>
      <c r="B688" s="47" t="s">
        <v>1008</v>
      </c>
      <c r="C688" s="45"/>
      <c r="D688" s="45" t="s">
        <v>1142</v>
      </c>
      <c r="E688" s="20"/>
      <c r="F688" s="11">
        <v>11000</v>
      </c>
      <c r="G688" s="115">
        <v>2023</v>
      </c>
      <c r="H688" s="79"/>
      <c r="I688" s="47"/>
    </row>
    <row r="689" spans="1:9" ht="25.5" x14ac:dyDescent="0.2">
      <c r="A689" s="34">
        <v>652</v>
      </c>
      <c r="B689" s="47" t="s">
        <v>1008</v>
      </c>
      <c r="C689" s="45" t="s">
        <v>1626</v>
      </c>
      <c r="D689" s="45" t="s">
        <v>1431</v>
      </c>
      <c r="E689" s="20"/>
      <c r="F689" s="11">
        <v>11000</v>
      </c>
      <c r="G689" s="115">
        <v>2023</v>
      </c>
      <c r="H689" s="79"/>
      <c r="I689" s="47"/>
    </row>
    <row r="690" spans="1:9" x14ac:dyDescent="0.2">
      <c r="A690" s="34">
        <v>653</v>
      </c>
      <c r="B690" s="47" t="s">
        <v>1008</v>
      </c>
      <c r="C690" s="45" t="s">
        <v>1627</v>
      </c>
      <c r="D690" s="45" t="s">
        <v>1430</v>
      </c>
      <c r="E690" s="20"/>
      <c r="F690" s="11">
        <v>5351.51</v>
      </c>
      <c r="G690" s="39">
        <v>2023</v>
      </c>
      <c r="H690" s="79"/>
      <c r="I690" s="47"/>
    </row>
    <row r="691" spans="1:9" x14ac:dyDescent="0.2">
      <c r="A691" s="34">
        <v>654</v>
      </c>
      <c r="B691" s="47" t="s">
        <v>1008</v>
      </c>
      <c r="C691" s="45" t="s">
        <v>1628</v>
      </c>
      <c r="D691" s="45" t="s">
        <v>1142</v>
      </c>
      <c r="E691" s="20"/>
      <c r="F691" s="11">
        <v>100001</v>
      </c>
      <c r="G691" s="139" t="s">
        <v>2007</v>
      </c>
      <c r="H691" s="79"/>
      <c r="I691" s="47"/>
    </row>
    <row r="692" spans="1:9" x14ac:dyDescent="0.2">
      <c r="A692" s="34">
        <v>655</v>
      </c>
      <c r="B692" s="47" t="s">
        <v>1008</v>
      </c>
      <c r="C692" s="45" t="s">
        <v>1629</v>
      </c>
      <c r="D692" s="45" t="s">
        <v>1439</v>
      </c>
      <c r="E692" s="20"/>
      <c r="F692" s="20">
        <v>11000</v>
      </c>
      <c r="G692" s="39">
        <v>2023</v>
      </c>
      <c r="H692" s="79"/>
      <c r="I692" s="47"/>
    </row>
    <row r="693" spans="1:9" x14ac:dyDescent="0.2">
      <c r="A693" s="34">
        <v>656</v>
      </c>
      <c r="B693" s="47" t="s">
        <v>1008</v>
      </c>
      <c r="C693" s="45" t="s">
        <v>1630</v>
      </c>
      <c r="D693" s="45" t="s">
        <v>1142</v>
      </c>
      <c r="E693" s="20"/>
      <c r="F693" s="11">
        <v>100001</v>
      </c>
      <c r="G693" s="141" t="s">
        <v>2007</v>
      </c>
      <c r="H693" s="79"/>
      <c r="I693" s="47"/>
    </row>
    <row r="694" spans="1:9" x14ac:dyDescent="0.2">
      <c r="A694" s="34">
        <v>657</v>
      </c>
      <c r="B694" s="47" t="s">
        <v>1008</v>
      </c>
      <c r="C694" s="45" t="s">
        <v>1631</v>
      </c>
      <c r="D694" s="45" t="s">
        <v>1430</v>
      </c>
      <c r="E694" s="20"/>
      <c r="F694" s="20">
        <v>18738.689999999999</v>
      </c>
      <c r="G694" s="39">
        <v>2023</v>
      </c>
      <c r="H694" s="79"/>
      <c r="I694" s="47"/>
    </row>
    <row r="695" spans="1:9" x14ac:dyDescent="0.2">
      <c r="A695" s="34">
        <v>658</v>
      </c>
      <c r="B695" s="47" t="s">
        <v>1008</v>
      </c>
      <c r="C695" s="45" t="s">
        <v>1632</v>
      </c>
      <c r="D695" s="45" t="s">
        <v>1142</v>
      </c>
      <c r="E695" s="20"/>
      <c r="F695" s="11">
        <v>100001</v>
      </c>
      <c r="G695" s="115">
        <v>2023</v>
      </c>
      <c r="H695" s="79"/>
      <c r="I695" s="47"/>
    </row>
    <row r="696" spans="1:9" ht="25.5" x14ac:dyDescent="0.2">
      <c r="A696" s="34">
        <v>659</v>
      </c>
      <c r="B696" s="47" t="s">
        <v>1008</v>
      </c>
      <c r="C696" s="45" t="s">
        <v>1633</v>
      </c>
      <c r="D696" s="45" t="s">
        <v>1431</v>
      </c>
      <c r="E696" s="20"/>
      <c r="F696" s="11">
        <v>11000</v>
      </c>
      <c r="G696" s="115">
        <v>2023</v>
      </c>
      <c r="H696" s="79"/>
      <c r="I696" s="47"/>
    </row>
    <row r="697" spans="1:9" x14ac:dyDescent="0.2">
      <c r="A697" s="34">
        <v>660</v>
      </c>
      <c r="B697" s="47" t="s">
        <v>1008</v>
      </c>
      <c r="C697" s="45" t="s">
        <v>1634</v>
      </c>
      <c r="D697" s="45" t="s">
        <v>1446</v>
      </c>
      <c r="E697" s="20"/>
      <c r="F697" s="20">
        <v>7061.7</v>
      </c>
      <c r="G697" s="39">
        <v>2023</v>
      </c>
      <c r="H697" s="79"/>
      <c r="I697" s="47"/>
    </row>
    <row r="698" spans="1:9" x14ac:dyDescent="0.2">
      <c r="A698" s="34">
        <v>661</v>
      </c>
      <c r="B698" s="47" t="s">
        <v>1008</v>
      </c>
      <c r="C698" s="45"/>
      <c r="D698" s="45" t="s">
        <v>1142</v>
      </c>
      <c r="E698" s="20"/>
      <c r="F698" s="11">
        <v>11000</v>
      </c>
      <c r="G698" s="115">
        <v>2023</v>
      </c>
      <c r="H698" s="79"/>
      <c r="I698" s="47"/>
    </row>
    <row r="699" spans="1:9" x14ac:dyDescent="0.2">
      <c r="A699" s="34">
        <v>662</v>
      </c>
      <c r="B699" s="47" t="s">
        <v>1008</v>
      </c>
      <c r="C699" s="45" t="s">
        <v>1635</v>
      </c>
      <c r="D699" s="45" t="s">
        <v>1430</v>
      </c>
      <c r="E699" s="20"/>
      <c r="F699" s="20">
        <v>6544</v>
      </c>
      <c r="G699" s="39">
        <v>2022</v>
      </c>
      <c r="H699" s="79"/>
      <c r="I699" s="47"/>
    </row>
    <row r="700" spans="1:9" x14ac:dyDescent="0.2">
      <c r="A700" s="34">
        <v>663</v>
      </c>
      <c r="B700" s="47" t="s">
        <v>1008</v>
      </c>
      <c r="C700" s="45" t="s">
        <v>1636</v>
      </c>
      <c r="D700" s="45" t="s">
        <v>1142</v>
      </c>
      <c r="E700" s="20"/>
      <c r="F700" s="11">
        <v>10001</v>
      </c>
      <c r="G700" s="141" t="s">
        <v>2007</v>
      </c>
      <c r="H700" s="79"/>
      <c r="I700" s="47"/>
    </row>
    <row r="701" spans="1:9" x14ac:dyDescent="0.2">
      <c r="A701" s="34">
        <v>664</v>
      </c>
      <c r="B701" s="47" t="s">
        <v>1008</v>
      </c>
      <c r="C701" s="45" t="s">
        <v>1637</v>
      </c>
      <c r="D701" s="45" t="s">
        <v>1142</v>
      </c>
      <c r="E701" s="20"/>
      <c r="F701" s="11">
        <v>100001</v>
      </c>
      <c r="G701" s="141" t="s">
        <v>2007</v>
      </c>
      <c r="H701" s="79"/>
      <c r="I701" s="47"/>
    </row>
    <row r="702" spans="1:9" x14ac:dyDescent="0.2">
      <c r="A702" s="34">
        <v>665</v>
      </c>
      <c r="B702" s="47" t="s">
        <v>1008</v>
      </c>
      <c r="C702" s="45"/>
      <c r="D702" s="45" t="s">
        <v>1142</v>
      </c>
      <c r="E702" s="20"/>
      <c r="F702" s="11">
        <v>86610.33</v>
      </c>
      <c r="G702" s="115">
        <v>2023</v>
      </c>
      <c r="H702" s="79"/>
      <c r="I702" s="47"/>
    </row>
    <row r="703" spans="1:9" ht="25.5" x14ac:dyDescent="0.2">
      <c r="A703" s="34">
        <v>666</v>
      </c>
      <c r="B703" s="47" t="s">
        <v>1008</v>
      </c>
      <c r="C703" s="45" t="s">
        <v>1638</v>
      </c>
      <c r="D703" s="45" t="s">
        <v>1431</v>
      </c>
      <c r="E703" s="20"/>
      <c r="F703" s="11">
        <v>30000</v>
      </c>
      <c r="G703" s="115"/>
      <c r="H703" s="79"/>
      <c r="I703" s="47"/>
    </row>
    <row r="704" spans="1:9" x14ac:dyDescent="0.2">
      <c r="A704" s="34">
        <v>667</v>
      </c>
      <c r="B704" s="47" t="s">
        <v>1008</v>
      </c>
      <c r="C704" s="45"/>
      <c r="D704" s="45" t="s">
        <v>1142</v>
      </c>
      <c r="E704" s="20"/>
      <c r="F704" s="11">
        <v>28443.360000000001</v>
      </c>
      <c r="G704" s="115">
        <v>2023</v>
      </c>
      <c r="H704" s="79"/>
      <c r="I704" s="47"/>
    </row>
    <row r="705" spans="1:9" x14ac:dyDescent="0.2">
      <c r="A705" s="34">
        <v>668</v>
      </c>
      <c r="B705" s="47" t="s">
        <v>1008</v>
      </c>
      <c r="C705" s="45" t="s">
        <v>1639</v>
      </c>
      <c r="D705" s="45" t="s">
        <v>1142</v>
      </c>
      <c r="E705" s="20"/>
      <c r="F705" s="11">
        <v>21200</v>
      </c>
      <c r="G705" s="115">
        <v>2023</v>
      </c>
      <c r="H705" s="79"/>
      <c r="I705" s="47"/>
    </row>
    <row r="706" spans="1:9" x14ac:dyDescent="0.2">
      <c r="A706" s="34">
        <v>669</v>
      </c>
      <c r="B706" s="47" t="s">
        <v>1008</v>
      </c>
      <c r="C706" s="45"/>
      <c r="D706" s="45" t="s">
        <v>1142</v>
      </c>
      <c r="E706" s="20"/>
      <c r="F706" s="11">
        <v>10001</v>
      </c>
      <c r="G706" s="115">
        <v>2023</v>
      </c>
      <c r="H706" s="79"/>
      <c r="I706" s="47"/>
    </row>
    <row r="707" spans="1:9" x14ac:dyDescent="0.2">
      <c r="A707" s="34">
        <v>670</v>
      </c>
      <c r="B707" s="47" t="s">
        <v>1008</v>
      </c>
      <c r="C707" s="45" t="s">
        <v>1640</v>
      </c>
      <c r="D707" s="45" t="s">
        <v>1142</v>
      </c>
      <c r="E707" s="20"/>
      <c r="F707" s="11">
        <v>100001</v>
      </c>
      <c r="G707" s="139" t="s">
        <v>2007</v>
      </c>
      <c r="H707" s="79"/>
      <c r="I707" s="47"/>
    </row>
    <row r="708" spans="1:9" x14ac:dyDescent="0.2">
      <c r="A708" s="34">
        <v>671</v>
      </c>
      <c r="B708" s="47" t="s">
        <v>1008</v>
      </c>
      <c r="C708" s="45" t="s">
        <v>1641</v>
      </c>
      <c r="D708" s="45" t="s">
        <v>1430</v>
      </c>
      <c r="E708" s="20"/>
      <c r="F708" s="20">
        <v>4798.3599999999997</v>
      </c>
      <c r="G708" s="39">
        <v>2023</v>
      </c>
      <c r="H708" s="79"/>
      <c r="I708" s="47"/>
    </row>
    <row r="709" spans="1:9" x14ac:dyDescent="0.2">
      <c r="A709" s="34">
        <v>672</v>
      </c>
      <c r="B709" s="47" t="s">
        <v>1008</v>
      </c>
      <c r="C709" s="45" t="s">
        <v>1642</v>
      </c>
      <c r="D709" s="45" t="s">
        <v>1142</v>
      </c>
      <c r="E709" s="20"/>
      <c r="F709" s="11">
        <v>29500</v>
      </c>
      <c r="G709" s="139" t="s">
        <v>2007</v>
      </c>
      <c r="H709" s="79"/>
      <c r="I709" s="47"/>
    </row>
    <row r="710" spans="1:9" x14ac:dyDescent="0.2">
      <c r="A710" s="34">
        <v>673</v>
      </c>
      <c r="B710" s="47" t="s">
        <v>1008</v>
      </c>
      <c r="C710" s="45" t="s">
        <v>1643</v>
      </c>
      <c r="D710" s="45" t="s">
        <v>1430</v>
      </c>
      <c r="E710" s="20"/>
      <c r="F710" s="20">
        <v>14400</v>
      </c>
      <c r="G710" s="39">
        <v>2023</v>
      </c>
      <c r="H710" s="79"/>
      <c r="I710" s="47"/>
    </row>
    <row r="711" spans="1:9" x14ac:dyDescent="0.2">
      <c r="A711" s="34">
        <v>674</v>
      </c>
      <c r="B711" s="47" t="s">
        <v>1008</v>
      </c>
      <c r="C711" s="45" t="s">
        <v>1644</v>
      </c>
      <c r="D711" s="45" t="s">
        <v>1142</v>
      </c>
      <c r="E711" s="20"/>
      <c r="F711" s="11">
        <v>11000</v>
      </c>
      <c r="G711" s="141" t="s">
        <v>2007</v>
      </c>
      <c r="H711" s="79"/>
      <c r="I711" s="47"/>
    </row>
    <row r="712" spans="1:9" x14ac:dyDescent="0.2">
      <c r="A712" s="34">
        <v>675</v>
      </c>
      <c r="B712" s="47" t="s">
        <v>1008</v>
      </c>
      <c r="C712" s="45" t="s">
        <v>1645</v>
      </c>
      <c r="D712" s="45" t="s">
        <v>1142</v>
      </c>
      <c r="E712" s="20"/>
      <c r="F712" s="11">
        <v>11000</v>
      </c>
      <c r="G712" s="141" t="s">
        <v>2007</v>
      </c>
      <c r="H712" s="79"/>
      <c r="I712" s="47"/>
    </row>
    <row r="713" spans="1:9" x14ac:dyDescent="0.2">
      <c r="A713" s="34">
        <v>676</v>
      </c>
      <c r="B713" s="47" t="s">
        <v>1008</v>
      </c>
      <c r="C713" s="45" t="s">
        <v>1646</v>
      </c>
      <c r="D713" s="45" t="s">
        <v>1142</v>
      </c>
      <c r="E713" s="20"/>
      <c r="F713" s="11">
        <v>22500</v>
      </c>
      <c r="G713" s="141" t="s">
        <v>2007</v>
      </c>
      <c r="H713" s="79"/>
      <c r="I713" s="47"/>
    </row>
    <row r="714" spans="1:9" x14ac:dyDescent="0.2">
      <c r="A714" s="34">
        <v>677</v>
      </c>
      <c r="B714" s="47" t="s">
        <v>1008</v>
      </c>
      <c r="C714" s="45" t="s">
        <v>1647</v>
      </c>
      <c r="D714" s="45" t="s">
        <v>1142</v>
      </c>
      <c r="E714" s="20"/>
      <c r="F714" s="11">
        <v>30000</v>
      </c>
      <c r="G714" s="141" t="s">
        <v>2007</v>
      </c>
      <c r="H714" s="79"/>
      <c r="I714" s="47"/>
    </row>
    <row r="715" spans="1:9" x14ac:dyDescent="0.2">
      <c r="A715" s="34">
        <v>678</v>
      </c>
      <c r="B715" s="47" t="s">
        <v>1008</v>
      </c>
      <c r="C715" s="45" t="s">
        <v>1648</v>
      </c>
      <c r="D715" s="45" t="s">
        <v>1142</v>
      </c>
      <c r="E715" s="20"/>
      <c r="F715" s="11">
        <v>30000</v>
      </c>
      <c r="G715" s="141" t="s">
        <v>2007</v>
      </c>
      <c r="H715" s="79"/>
      <c r="I715" s="47"/>
    </row>
    <row r="716" spans="1:9" x14ac:dyDescent="0.2">
      <c r="A716" s="34">
        <v>679</v>
      </c>
      <c r="B716" s="47" t="s">
        <v>1008</v>
      </c>
      <c r="C716" s="45" t="s">
        <v>1649</v>
      </c>
      <c r="D716" s="45" t="s">
        <v>1142</v>
      </c>
      <c r="E716" s="20"/>
      <c r="F716" s="11">
        <v>11000</v>
      </c>
      <c r="G716" s="141" t="s">
        <v>2007</v>
      </c>
      <c r="H716" s="79"/>
      <c r="I716" s="47"/>
    </row>
    <row r="717" spans="1:9" x14ac:dyDescent="0.2">
      <c r="A717" s="34">
        <v>680</v>
      </c>
      <c r="B717" s="47" t="s">
        <v>1008</v>
      </c>
      <c r="C717" s="45" t="s">
        <v>1650</v>
      </c>
      <c r="D717" s="45" t="s">
        <v>1142</v>
      </c>
      <c r="E717" s="20"/>
      <c r="F717" s="11">
        <v>11000</v>
      </c>
      <c r="G717" s="141" t="s">
        <v>2007</v>
      </c>
      <c r="H717" s="79"/>
      <c r="I717" s="47"/>
    </row>
    <row r="718" spans="1:9" x14ac:dyDescent="0.2">
      <c r="A718" s="34">
        <v>681</v>
      </c>
      <c r="B718" s="47" t="s">
        <v>1008</v>
      </c>
      <c r="C718" s="45" t="s">
        <v>1651</v>
      </c>
      <c r="D718" s="45" t="s">
        <v>1430</v>
      </c>
      <c r="E718" s="20"/>
      <c r="F718" s="20">
        <v>10001</v>
      </c>
      <c r="G718" s="39">
        <v>2022</v>
      </c>
      <c r="H718" s="79"/>
      <c r="I718" s="47"/>
    </row>
    <row r="719" spans="1:9" ht="25.5" x14ac:dyDescent="0.2">
      <c r="A719" s="34">
        <v>682</v>
      </c>
      <c r="B719" s="47" t="s">
        <v>1008</v>
      </c>
      <c r="C719" s="45" t="s">
        <v>1652</v>
      </c>
      <c r="D719" s="45" t="s">
        <v>1431</v>
      </c>
      <c r="E719" s="20"/>
      <c r="F719" s="11">
        <v>10001</v>
      </c>
      <c r="G719" s="141" t="s">
        <v>2007</v>
      </c>
      <c r="H719" s="79"/>
      <c r="I719" s="47"/>
    </row>
    <row r="720" spans="1:9" x14ac:dyDescent="0.2">
      <c r="A720" s="34">
        <v>683</v>
      </c>
      <c r="B720" s="47" t="s">
        <v>1008</v>
      </c>
      <c r="C720" s="45" t="s">
        <v>1653</v>
      </c>
      <c r="D720" s="45" t="s">
        <v>1430</v>
      </c>
      <c r="E720" s="20"/>
      <c r="F720" s="20">
        <v>7800</v>
      </c>
      <c r="G720" s="39">
        <v>2023</v>
      </c>
      <c r="H720" s="79"/>
      <c r="I720" s="47"/>
    </row>
    <row r="721" spans="1:9" ht="25.5" x14ac:dyDescent="0.2">
      <c r="A721" s="34">
        <v>684</v>
      </c>
      <c r="B721" s="47" t="s">
        <v>1008</v>
      </c>
      <c r="C721" s="45" t="s">
        <v>1654</v>
      </c>
      <c r="D721" s="45" t="s">
        <v>1431</v>
      </c>
      <c r="E721" s="20"/>
      <c r="F721" s="11">
        <v>19000</v>
      </c>
      <c r="G721" s="141" t="s">
        <v>2007</v>
      </c>
      <c r="H721" s="79"/>
      <c r="I721" s="47"/>
    </row>
    <row r="722" spans="1:9" x14ac:dyDescent="0.2">
      <c r="A722" s="34">
        <v>685</v>
      </c>
      <c r="B722" s="47" t="s">
        <v>1008</v>
      </c>
      <c r="C722" s="45" t="s">
        <v>1655</v>
      </c>
      <c r="D722" s="45" t="s">
        <v>1439</v>
      </c>
      <c r="E722" s="20"/>
      <c r="F722" s="20">
        <v>11000</v>
      </c>
      <c r="G722" s="39">
        <v>2023</v>
      </c>
      <c r="H722" s="79"/>
      <c r="I722" s="47"/>
    </row>
    <row r="723" spans="1:9" x14ac:dyDescent="0.2">
      <c r="A723" s="34">
        <v>686</v>
      </c>
      <c r="B723" s="47" t="s">
        <v>1008</v>
      </c>
      <c r="C723" s="45" t="s">
        <v>1656</v>
      </c>
      <c r="D723" s="45" t="s">
        <v>1433</v>
      </c>
      <c r="E723" s="20"/>
      <c r="F723" s="20">
        <v>11000</v>
      </c>
      <c r="G723" s="39">
        <v>2023</v>
      </c>
      <c r="H723" s="79"/>
      <c r="I723" s="47"/>
    </row>
    <row r="724" spans="1:9" x14ac:dyDescent="0.2">
      <c r="A724" s="34">
        <v>687</v>
      </c>
      <c r="B724" s="47" t="s">
        <v>1008</v>
      </c>
      <c r="C724" s="45" t="s">
        <v>1657</v>
      </c>
      <c r="D724" s="45" t="s">
        <v>1142</v>
      </c>
      <c r="E724" s="20"/>
      <c r="F724" s="11">
        <v>100001</v>
      </c>
      <c r="G724" s="141" t="s">
        <v>2007</v>
      </c>
      <c r="H724" s="79"/>
      <c r="I724" s="47"/>
    </row>
    <row r="725" spans="1:9" x14ac:dyDescent="0.2">
      <c r="A725" s="34">
        <v>688</v>
      </c>
      <c r="B725" s="47" t="s">
        <v>1008</v>
      </c>
      <c r="C725" s="45" t="s">
        <v>1658</v>
      </c>
      <c r="D725" s="45" t="s">
        <v>1142</v>
      </c>
      <c r="E725" s="20"/>
      <c r="F725" s="11">
        <v>11000</v>
      </c>
      <c r="G725" s="141" t="s">
        <v>2007</v>
      </c>
      <c r="H725" s="79"/>
      <c r="I725" s="47"/>
    </row>
    <row r="726" spans="1:9" x14ac:dyDescent="0.2">
      <c r="A726" s="34">
        <v>689</v>
      </c>
      <c r="B726" s="47" t="s">
        <v>1008</v>
      </c>
      <c r="C726" s="45" t="s">
        <v>1659</v>
      </c>
      <c r="D726" s="45" t="s">
        <v>1142</v>
      </c>
      <c r="E726" s="20"/>
      <c r="F726" s="11">
        <v>11000</v>
      </c>
      <c r="G726" s="141" t="s">
        <v>2007</v>
      </c>
      <c r="H726" s="79"/>
      <c r="I726" s="47"/>
    </row>
    <row r="727" spans="1:9" x14ac:dyDescent="0.2">
      <c r="A727" s="34">
        <v>690</v>
      </c>
      <c r="B727" s="47" t="s">
        <v>1008</v>
      </c>
      <c r="C727" s="45" t="s">
        <v>1660</v>
      </c>
      <c r="D727" s="45" t="s">
        <v>1142</v>
      </c>
      <c r="E727" s="20"/>
      <c r="F727" s="11">
        <v>10001</v>
      </c>
      <c r="G727" s="141" t="s">
        <v>2007</v>
      </c>
      <c r="H727" s="79"/>
      <c r="I727" s="47"/>
    </row>
    <row r="728" spans="1:9" x14ac:dyDescent="0.2">
      <c r="A728" s="34">
        <v>691</v>
      </c>
      <c r="B728" s="47" t="s">
        <v>1008</v>
      </c>
      <c r="C728" s="45" t="s">
        <v>1661</v>
      </c>
      <c r="D728" s="45" t="s">
        <v>1430</v>
      </c>
      <c r="E728" s="20"/>
      <c r="F728" s="20">
        <v>5090.29</v>
      </c>
      <c r="G728" s="39">
        <v>2023</v>
      </c>
      <c r="H728" s="79"/>
      <c r="I728" s="47"/>
    </row>
    <row r="729" spans="1:9" x14ac:dyDescent="0.2">
      <c r="A729" s="34">
        <v>692</v>
      </c>
      <c r="B729" s="47" t="s">
        <v>1008</v>
      </c>
      <c r="C729" s="45" t="s">
        <v>1662</v>
      </c>
      <c r="D729" s="45" t="s">
        <v>1142</v>
      </c>
      <c r="E729" s="20"/>
      <c r="F729" s="11">
        <v>11000</v>
      </c>
      <c r="G729" s="139" t="s">
        <v>2007</v>
      </c>
      <c r="H729" s="79"/>
      <c r="I729" s="47"/>
    </row>
    <row r="730" spans="1:9" x14ac:dyDescent="0.2">
      <c r="A730" s="34">
        <v>693</v>
      </c>
      <c r="B730" s="47" t="s">
        <v>1008</v>
      </c>
      <c r="C730" s="45" t="s">
        <v>1663</v>
      </c>
      <c r="D730" s="45" t="s">
        <v>1142</v>
      </c>
      <c r="E730" s="20"/>
      <c r="F730" s="11">
        <v>11000</v>
      </c>
      <c r="G730" s="139" t="s">
        <v>2007</v>
      </c>
      <c r="H730" s="79"/>
      <c r="I730" s="47"/>
    </row>
    <row r="731" spans="1:9" x14ac:dyDescent="0.2">
      <c r="A731" s="34">
        <v>694</v>
      </c>
      <c r="B731" s="47" t="s">
        <v>1008</v>
      </c>
      <c r="C731" s="45" t="s">
        <v>1664</v>
      </c>
      <c r="D731" s="45" t="s">
        <v>1142</v>
      </c>
      <c r="E731" s="20"/>
      <c r="F731" s="11">
        <v>11000</v>
      </c>
      <c r="G731" s="139" t="s">
        <v>2007</v>
      </c>
      <c r="H731" s="79"/>
      <c r="I731" s="47"/>
    </row>
    <row r="732" spans="1:9" x14ac:dyDescent="0.2">
      <c r="A732" s="34">
        <v>695</v>
      </c>
      <c r="B732" s="47" t="s">
        <v>1008</v>
      </c>
      <c r="C732" s="45" t="s">
        <v>1665</v>
      </c>
      <c r="D732" s="45" t="s">
        <v>1142</v>
      </c>
      <c r="E732" s="20"/>
      <c r="F732" s="11">
        <v>11000</v>
      </c>
      <c r="G732" s="139" t="s">
        <v>2007</v>
      </c>
      <c r="H732" s="79"/>
      <c r="I732" s="47"/>
    </row>
    <row r="733" spans="1:9" ht="25.5" x14ac:dyDescent="0.2">
      <c r="A733" s="34">
        <v>696</v>
      </c>
      <c r="B733" s="47" t="s">
        <v>1008</v>
      </c>
      <c r="C733" s="45" t="s">
        <v>1666</v>
      </c>
      <c r="D733" s="45" t="s">
        <v>1431</v>
      </c>
      <c r="E733" s="20"/>
      <c r="F733" s="11">
        <v>11000</v>
      </c>
      <c r="G733" s="115">
        <v>2023</v>
      </c>
      <c r="H733" s="79"/>
      <c r="I733" s="47"/>
    </row>
    <row r="734" spans="1:9" x14ac:dyDescent="0.2">
      <c r="A734" s="34">
        <v>697</v>
      </c>
      <c r="B734" s="47" t="s">
        <v>1008</v>
      </c>
      <c r="C734" s="45"/>
      <c r="D734" s="45" t="s">
        <v>1142</v>
      </c>
      <c r="E734" s="20"/>
      <c r="F734" s="11">
        <v>30000</v>
      </c>
      <c r="G734" s="115">
        <v>2023</v>
      </c>
      <c r="H734" s="79"/>
      <c r="I734" s="47"/>
    </row>
    <row r="735" spans="1:9" x14ac:dyDescent="0.2">
      <c r="A735" s="34">
        <v>698</v>
      </c>
      <c r="B735" s="47" t="s">
        <v>1008</v>
      </c>
      <c r="C735" s="45" t="s">
        <v>1667</v>
      </c>
      <c r="D735" s="45" t="s">
        <v>1437</v>
      </c>
      <c r="E735" s="20"/>
      <c r="F735" s="20">
        <v>7000</v>
      </c>
      <c r="G735" s="39">
        <v>2023</v>
      </c>
      <c r="H735" s="79"/>
      <c r="I735" s="47"/>
    </row>
    <row r="736" spans="1:9" x14ac:dyDescent="0.2">
      <c r="A736" s="34">
        <v>699</v>
      </c>
      <c r="B736" s="47" t="s">
        <v>1008</v>
      </c>
      <c r="C736" s="45"/>
      <c r="D736" s="45" t="s">
        <v>1142</v>
      </c>
      <c r="E736" s="20"/>
      <c r="F736" s="11">
        <v>11000</v>
      </c>
      <c r="G736" s="115">
        <v>2023</v>
      </c>
      <c r="H736" s="79"/>
      <c r="I736" s="47"/>
    </row>
    <row r="737" spans="1:9" x14ac:dyDescent="0.2">
      <c r="A737" s="34">
        <v>700</v>
      </c>
      <c r="B737" s="47" t="s">
        <v>1008</v>
      </c>
      <c r="C737" s="45" t="s">
        <v>1668</v>
      </c>
      <c r="D737" s="45" t="s">
        <v>1447</v>
      </c>
      <c r="E737" s="20"/>
      <c r="F737" s="20">
        <v>11000</v>
      </c>
      <c r="G737" s="39">
        <v>2023</v>
      </c>
      <c r="H737" s="79"/>
      <c r="I737" s="47"/>
    </row>
    <row r="738" spans="1:9" x14ac:dyDescent="0.2">
      <c r="A738" s="34">
        <v>701</v>
      </c>
      <c r="B738" s="47" t="s">
        <v>1008</v>
      </c>
      <c r="C738" s="45" t="s">
        <v>1431</v>
      </c>
      <c r="D738" s="45" t="s">
        <v>1431</v>
      </c>
      <c r="E738" s="20"/>
      <c r="F738" s="11">
        <v>19000</v>
      </c>
      <c r="G738" s="115">
        <v>2022</v>
      </c>
      <c r="H738" s="79"/>
      <c r="I738" s="47"/>
    </row>
    <row r="739" spans="1:9" ht="25.5" x14ac:dyDescent="0.2">
      <c r="A739" s="34">
        <v>702</v>
      </c>
      <c r="B739" s="47" t="s">
        <v>1008</v>
      </c>
      <c r="C739" s="45" t="s">
        <v>1669</v>
      </c>
      <c r="D739" s="45" t="s">
        <v>1431</v>
      </c>
      <c r="E739" s="20"/>
      <c r="F739" s="11">
        <v>11000</v>
      </c>
      <c r="G739" s="115">
        <v>2022</v>
      </c>
      <c r="H739" s="79"/>
      <c r="I739" s="47"/>
    </row>
    <row r="740" spans="1:9" x14ac:dyDescent="0.2">
      <c r="A740" s="34">
        <v>703</v>
      </c>
      <c r="B740" s="47" t="s">
        <v>1008</v>
      </c>
      <c r="C740" s="45" t="s">
        <v>1670</v>
      </c>
      <c r="D740" s="45" t="s">
        <v>1142</v>
      </c>
      <c r="E740" s="20"/>
      <c r="F740" s="11">
        <v>100001</v>
      </c>
      <c r="G740" s="115">
        <v>2023</v>
      </c>
      <c r="H740" s="79"/>
      <c r="I740" s="47"/>
    </row>
    <row r="741" spans="1:9" x14ac:dyDescent="0.2">
      <c r="A741" s="34">
        <v>704</v>
      </c>
      <c r="B741" s="47" t="s">
        <v>1008</v>
      </c>
      <c r="C741" s="45" t="s">
        <v>1671</v>
      </c>
      <c r="D741" s="45" t="s">
        <v>1142</v>
      </c>
      <c r="E741" s="20"/>
      <c r="F741" s="11">
        <v>100001</v>
      </c>
      <c r="G741" s="115">
        <v>2022</v>
      </c>
      <c r="H741" s="79"/>
      <c r="I741" s="47"/>
    </row>
    <row r="742" spans="1:9" x14ac:dyDescent="0.2">
      <c r="A742" s="34">
        <v>705</v>
      </c>
      <c r="B742" s="47" t="s">
        <v>1008</v>
      </c>
      <c r="C742" s="45" t="s">
        <v>1672</v>
      </c>
      <c r="D742" s="45" t="s">
        <v>1142</v>
      </c>
      <c r="E742" s="20"/>
      <c r="F742" s="11">
        <v>11000</v>
      </c>
      <c r="G742" s="115">
        <v>2022</v>
      </c>
      <c r="H742" s="79"/>
      <c r="I742" s="47"/>
    </row>
    <row r="743" spans="1:9" x14ac:dyDescent="0.2">
      <c r="A743" s="34">
        <v>706</v>
      </c>
      <c r="B743" s="47" t="s">
        <v>1008</v>
      </c>
      <c r="C743" s="45" t="s">
        <v>1673</v>
      </c>
      <c r="D743" s="45" t="s">
        <v>1142</v>
      </c>
      <c r="E743" s="20"/>
      <c r="F743" s="11">
        <v>100001</v>
      </c>
      <c r="G743" s="115">
        <v>2022</v>
      </c>
      <c r="H743" s="79"/>
      <c r="I743" s="47"/>
    </row>
    <row r="744" spans="1:9" ht="25.5" x14ac:dyDescent="0.2">
      <c r="A744" s="34">
        <v>707</v>
      </c>
      <c r="B744" s="47" t="s">
        <v>1008</v>
      </c>
      <c r="C744" s="45" t="s">
        <v>1674</v>
      </c>
      <c r="D744" s="45" t="s">
        <v>1431</v>
      </c>
      <c r="E744" s="20"/>
      <c r="F744" s="11">
        <v>19000</v>
      </c>
      <c r="G744" s="115">
        <v>2022</v>
      </c>
      <c r="H744" s="79"/>
      <c r="I744" s="47"/>
    </row>
    <row r="745" spans="1:9" x14ac:dyDescent="0.2">
      <c r="A745" s="34">
        <v>708</v>
      </c>
      <c r="B745" s="47" t="s">
        <v>1008</v>
      </c>
      <c r="C745" s="45" t="s">
        <v>1675</v>
      </c>
      <c r="D745" s="45" t="s">
        <v>1142</v>
      </c>
      <c r="E745" s="20"/>
      <c r="F745" s="11">
        <v>16800</v>
      </c>
      <c r="G745" s="115">
        <v>2023</v>
      </c>
      <c r="H745" s="79"/>
      <c r="I745" s="47"/>
    </row>
    <row r="746" spans="1:9" x14ac:dyDescent="0.2">
      <c r="A746" s="34">
        <v>709</v>
      </c>
      <c r="B746" s="47" t="s">
        <v>1008</v>
      </c>
      <c r="C746" s="45" t="s">
        <v>1676</v>
      </c>
      <c r="D746" s="45" t="s">
        <v>1142</v>
      </c>
      <c r="E746" s="20"/>
      <c r="F746" s="11">
        <v>30000</v>
      </c>
      <c r="G746" s="141" t="s">
        <v>2007</v>
      </c>
      <c r="H746" s="79"/>
      <c r="I746" s="47"/>
    </row>
    <row r="747" spans="1:9" ht="25.5" x14ac:dyDescent="0.2">
      <c r="A747" s="34">
        <v>710</v>
      </c>
      <c r="B747" s="47" t="s">
        <v>1008</v>
      </c>
      <c r="C747" s="45" t="s">
        <v>1546</v>
      </c>
      <c r="D747" s="45" t="s">
        <v>1431</v>
      </c>
      <c r="E747" s="20"/>
      <c r="F747" s="11">
        <v>19000</v>
      </c>
      <c r="G747" s="39">
        <v>2022</v>
      </c>
      <c r="H747" s="79"/>
      <c r="I747" s="47"/>
    </row>
    <row r="748" spans="1:9" x14ac:dyDescent="0.2">
      <c r="A748" s="34">
        <v>711</v>
      </c>
      <c r="B748" s="47" t="s">
        <v>1008</v>
      </c>
      <c r="C748" s="45" t="s">
        <v>1677</v>
      </c>
      <c r="D748" s="45" t="s">
        <v>1430</v>
      </c>
      <c r="E748" s="20"/>
      <c r="F748" s="20">
        <v>4714.72</v>
      </c>
      <c r="G748" s="39">
        <v>2023</v>
      </c>
      <c r="H748" s="79"/>
      <c r="I748" s="47"/>
    </row>
    <row r="749" spans="1:9" x14ac:dyDescent="0.2">
      <c r="A749" s="34">
        <v>712</v>
      </c>
      <c r="B749" s="47" t="s">
        <v>1008</v>
      </c>
      <c r="C749" s="45" t="s">
        <v>1678</v>
      </c>
      <c r="D749" s="45" t="s">
        <v>1430</v>
      </c>
      <c r="E749" s="20"/>
      <c r="F749" s="20">
        <v>7140</v>
      </c>
      <c r="G749" s="39">
        <v>2023</v>
      </c>
      <c r="H749" s="79"/>
      <c r="I749" s="47"/>
    </row>
    <row r="750" spans="1:9" x14ac:dyDescent="0.2">
      <c r="A750" s="34">
        <v>713</v>
      </c>
      <c r="B750" s="47" t="s">
        <v>1008</v>
      </c>
      <c r="C750" s="45" t="s">
        <v>1679</v>
      </c>
      <c r="D750" s="45" t="s">
        <v>1142</v>
      </c>
      <c r="E750" s="20"/>
      <c r="F750" s="11">
        <v>11000</v>
      </c>
      <c r="G750" s="141" t="s">
        <v>2007</v>
      </c>
      <c r="H750" s="79"/>
      <c r="I750" s="47"/>
    </row>
    <row r="751" spans="1:9" x14ac:dyDescent="0.2">
      <c r="A751" s="34">
        <v>714</v>
      </c>
      <c r="B751" s="47" t="s">
        <v>1008</v>
      </c>
      <c r="C751" s="45" t="s">
        <v>1680</v>
      </c>
      <c r="D751" s="45" t="s">
        <v>1142</v>
      </c>
      <c r="E751" s="20"/>
      <c r="F751" s="11">
        <v>50000</v>
      </c>
      <c r="G751" s="115">
        <v>2023</v>
      </c>
      <c r="H751" s="79"/>
      <c r="I751" s="47"/>
    </row>
    <row r="752" spans="1:9" x14ac:dyDescent="0.2">
      <c r="A752" s="34">
        <v>715</v>
      </c>
      <c r="B752" s="47" t="s">
        <v>1008</v>
      </c>
      <c r="C752" s="45" t="s">
        <v>1681</v>
      </c>
      <c r="D752" s="45" t="s">
        <v>1142</v>
      </c>
      <c r="E752" s="20"/>
      <c r="F752" s="11">
        <v>11000</v>
      </c>
      <c r="G752" s="141" t="s">
        <v>2007</v>
      </c>
      <c r="H752" s="79"/>
      <c r="I752" s="47"/>
    </row>
    <row r="753" spans="1:9" x14ac:dyDescent="0.2">
      <c r="A753" s="34">
        <v>716</v>
      </c>
      <c r="B753" s="47" t="s">
        <v>1008</v>
      </c>
      <c r="C753" s="45" t="s">
        <v>1682</v>
      </c>
      <c r="D753" s="45" t="s">
        <v>1142</v>
      </c>
      <c r="E753" s="20"/>
      <c r="F753" s="11">
        <v>11000</v>
      </c>
      <c r="G753" s="115">
        <v>2023</v>
      </c>
      <c r="H753" s="79"/>
      <c r="I753" s="47"/>
    </row>
    <row r="754" spans="1:9" x14ac:dyDescent="0.2">
      <c r="A754" s="34">
        <v>717</v>
      </c>
      <c r="B754" s="47" t="s">
        <v>1008</v>
      </c>
      <c r="C754" s="45" t="s">
        <v>1683</v>
      </c>
      <c r="D754" s="45" t="s">
        <v>1142</v>
      </c>
      <c r="E754" s="20"/>
      <c r="F754" s="11">
        <v>100001</v>
      </c>
      <c r="G754" s="115">
        <v>2023</v>
      </c>
      <c r="H754" s="79"/>
      <c r="I754" s="47"/>
    </row>
    <row r="755" spans="1:9" x14ac:dyDescent="0.2">
      <c r="A755" s="34">
        <v>718</v>
      </c>
      <c r="B755" s="47" t="s">
        <v>1008</v>
      </c>
      <c r="C755" s="45" t="s">
        <v>1684</v>
      </c>
      <c r="D755" s="45" t="s">
        <v>1430</v>
      </c>
      <c r="E755" s="20"/>
      <c r="F755" s="20">
        <v>10001</v>
      </c>
      <c r="G755" s="39">
        <v>2022</v>
      </c>
      <c r="H755" s="79"/>
      <c r="I755" s="47"/>
    </row>
    <row r="756" spans="1:9" x14ac:dyDescent="0.2">
      <c r="A756" s="34">
        <v>719</v>
      </c>
      <c r="B756" s="47" t="s">
        <v>1008</v>
      </c>
      <c r="C756" s="45" t="s">
        <v>1685</v>
      </c>
      <c r="D756" s="45" t="s">
        <v>1437</v>
      </c>
      <c r="E756" s="20"/>
      <c r="F756" s="20">
        <v>10001</v>
      </c>
      <c r="G756" s="39">
        <v>2023</v>
      </c>
      <c r="H756" s="79"/>
      <c r="I756" s="47"/>
    </row>
    <row r="757" spans="1:9" x14ac:dyDescent="0.2">
      <c r="A757" s="34">
        <v>720</v>
      </c>
      <c r="B757" s="47" t="s">
        <v>1008</v>
      </c>
      <c r="C757" s="45" t="s">
        <v>1686</v>
      </c>
      <c r="D757" s="45" t="s">
        <v>1142</v>
      </c>
      <c r="E757" s="20"/>
      <c r="F757" s="11">
        <v>100001</v>
      </c>
      <c r="G757" s="141" t="s">
        <v>2007</v>
      </c>
      <c r="H757" s="79"/>
      <c r="I757" s="47"/>
    </row>
    <row r="758" spans="1:9" x14ac:dyDescent="0.2">
      <c r="A758" s="34">
        <v>721</v>
      </c>
      <c r="B758" s="47" t="s">
        <v>1008</v>
      </c>
      <c r="C758" s="45" t="s">
        <v>1687</v>
      </c>
      <c r="D758" s="45" t="s">
        <v>1435</v>
      </c>
      <c r="E758" s="20"/>
      <c r="F758" s="20">
        <v>10001</v>
      </c>
      <c r="G758" s="39">
        <v>2023</v>
      </c>
      <c r="H758" s="79"/>
      <c r="I758" s="47"/>
    </row>
    <row r="759" spans="1:9" x14ac:dyDescent="0.2">
      <c r="A759" s="34">
        <v>722</v>
      </c>
      <c r="B759" s="47" t="s">
        <v>1008</v>
      </c>
      <c r="C759" s="45" t="s">
        <v>1688</v>
      </c>
      <c r="D759" s="45" t="s">
        <v>1142</v>
      </c>
      <c r="E759" s="20"/>
      <c r="F759" s="11">
        <v>11000</v>
      </c>
      <c r="G759" s="141" t="s">
        <v>2007</v>
      </c>
      <c r="H759" s="79"/>
      <c r="I759" s="47"/>
    </row>
    <row r="760" spans="1:9" x14ac:dyDescent="0.2">
      <c r="A760" s="34">
        <v>723</v>
      </c>
      <c r="B760" s="47" t="s">
        <v>1008</v>
      </c>
      <c r="C760" s="45" t="s">
        <v>1689</v>
      </c>
      <c r="D760" s="45" t="s">
        <v>1142</v>
      </c>
      <c r="E760" s="20"/>
      <c r="F760" s="11">
        <v>33600</v>
      </c>
      <c r="G760" s="141" t="s">
        <v>2007</v>
      </c>
      <c r="H760" s="79"/>
      <c r="I760" s="47"/>
    </row>
    <row r="761" spans="1:9" x14ac:dyDescent="0.2">
      <c r="A761" s="34">
        <v>724</v>
      </c>
      <c r="B761" s="47" t="s">
        <v>1008</v>
      </c>
      <c r="C761" s="45" t="s">
        <v>1690</v>
      </c>
      <c r="D761" s="45" t="s">
        <v>1142</v>
      </c>
      <c r="E761" s="20"/>
      <c r="F761" s="11">
        <v>11000</v>
      </c>
      <c r="G761" s="115">
        <v>2023</v>
      </c>
      <c r="H761" s="79"/>
      <c r="I761" s="47"/>
    </row>
    <row r="762" spans="1:9" x14ac:dyDescent="0.2">
      <c r="A762" s="34">
        <v>725</v>
      </c>
      <c r="B762" s="47" t="s">
        <v>1008</v>
      </c>
      <c r="C762" s="45" t="s">
        <v>1691</v>
      </c>
      <c r="D762" s="45" t="s">
        <v>1430</v>
      </c>
      <c r="E762" s="20"/>
      <c r="F762" s="20">
        <v>5939.23</v>
      </c>
      <c r="G762" s="39">
        <v>2023</v>
      </c>
      <c r="H762" s="79"/>
      <c r="I762" s="47"/>
    </row>
    <row r="763" spans="1:9" x14ac:dyDescent="0.2">
      <c r="A763" s="34">
        <v>726</v>
      </c>
      <c r="B763" s="47" t="s">
        <v>1008</v>
      </c>
      <c r="C763" s="45" t="s">
        <v>1692</v>
      </c>
      <c r="D763" s="45" t="s">
        <v>1142</v>
      </c>
      <c r="E763" s="20"/>
      <c r="F763" s="11">
        <v>100001</v>
      </c>
      <c r="G763" s="141" t="s">
        <v>2007</v>
      </c>
      <c r="H763" s="79"/>
      <c r="I763" s="47"/>
    </row>
    <row r="764" spans="1:9" x14ac:dyDescent="0.2">
      <c r="A764" s="34">
        <v>727</v>
      </c>
      <c r="B764" s="47" t="s">
        <v>1008</v>
      </c>
      <c r="C764" s="45" t="s">
        <v>1693</v>
      </c>
      <c r="D764" s="45" t="s">
        <v>1142</v>
      </c>
      <c r="E764" s="20"/>
      <c r="F764" s="11">
        <v>11000</v>
      </c>
      <c r="G764" s="115">
        <v>2023</v>
      </c>
      <c r="H764" s="79"/>
      <c r="I764" s="47"/>
    </row>
    <row r="765" spans="1:9" x14ac:dyDescent="0.2">
      <c r="A765" s="34">
        <v>728</v>
      </c>
      <c r="B765" s="47" t="s">
        <v>1008</v>
      </c>
      <c r="C765" s="45" t="s">
        <v>1694</v>
      </c>
      <c r="D765" s="45" t="s">
        <v>1430</v>
      </c>
      <c r="E765" s="20"/>
      <c r="F765" s="20">
        <v>7297.76</v>
      </c>
      <c r="G765" s="39">
        <v>2023</v>
      </c>
      <c r="H765" s="79"/>
      <c r="I765" s="47"/>
    </row>
    <row r="766" spans="1:9" x14ac:dyDescent="0.2">
      <c r="A766" s="34">
        <v>729</v>
      </c>
      <c r="B766" s="47" t="s">
        <v>1008</v>
      </c>
      <c r="C766" s="45" t="s">
        <v>1695</v>
      </c>
      <c r="D766" s="45" t="s">
        <v>1430</v>
      </c>
      <c r="E766" s="20"/>
      <c r="F766" s="20">
        <v>12646.69</v>
      </c>
      <c r="G766" s="39">
        <v>2022</v>
      </c>
      <c r="H766" s="79"/>
      <c r="I766" s="47"/>
    </row>
    <row r="767" spans="1:9" x14ac:dyDescent="0.2">
      <c r="A767" s="34">
        <v>730</v>
      </c>
      <c r="B767" s="47" t="s">
        <v>1008</v>
      </c>
      <c r="C767" s="45" t="s">
        <v>1696</v>
      </c>
      <c r="D767" s="45" t="s">
        <v>1142</v>
      </c>
      <c r="E767" s="20"/>
      <c r="F767" s="11">
        <v>11000</v>
      </c>
      <c r="G767" s="141" t="s">
        <v>2007</v>
      </c>
      <c r="H767" s="79"/>
      <c r="I767" s="47"/>
    </row>
    <row r="768" spans="1:9" x14ac:dyDescent="0.2">
      <c r="A768" s="34">
        <v>731</v>
      </c>
      <c r="B768" s="47" t="s">
        <v>1008</v>
      </c>
      <c r="C768" s="45" t="s">
        <v>1697</v>
      </c>
      <c r="D768" s="45" t="s">
        <v>1430</v>
      </c>
      <c r="E768" s="20"/>
      <c r="F768" s="20">
        <v>10020.98</v>
      </c>
      <c r="G768" s="39">
        <v>2023</v>
      </c>
      <c r="H768" s="79"/>
      <c r="I768" s="47"/>
    </row>
    <row r="769" spans="1:9" ht="25.5" x14ac:dyDescent="0.2">
      <c r="A769" s="34">
        <v>732</v>
      </c>
      <c r="B769" s="47" t="s">
        <v>1008</v>
      </c>
      <c r="C769" s="45" t="s">
        <v>1698</v>
      </c>
      <c r="D769" s="45" t="s">
        <v>1431</v>
      </c>
      <c r="E769" s="20"/>
      <c r="F769" s="11">
        <v>19000</v>
      </c>
      <c r="G769" s="115">
        <v>2023</v>
      </c>
      <c r="H769" s="79"/>
      <c r="I769" s="47"/>
    </row>
    <row r="770" spans="1:9" x14ac:dyDescent="0.2">
      <c r="A770" s="34">
        <v>733</v>
      </c>
      <c r="B770" s="47" t="s">
        <v>1008</v>
      </c>
      <c r="C770" s="45" t="s">
        <v>1699</v>
      </c>
      <c r="D770" s="45" t="s">
        <v>1142</v>
      </c>
      <c r="E770" s="20"/>
      <c r="F770" s="11">
        <v>100001</v>
      </c>
      <c r="G770" s="141" t="s">
        <v>2007</v>
      </c>
      <c r="H770" s="79"/>
      <c r="I770" s="47"/>
    </row>
    <row r="771" spans="1:9" x14ac:dyDescent="0.2">
      <c r="A771" s="34">
        <v>734</v>
      </c>
      <c r="B771" s="47" t="s">
        <v>1008</v>
      </c>
      <c r="C771" s="45" t="s">
        <v>1700</v>
      </c>
      <c r="D771" s="45" t="s">
        <v>1142</v>
      </c>
      <c r="E771" s="20"/>
      <c r="F771" s="11">
        <v>30000</v>
      </c>
      <c r="G771" s="141" t="s">
        <v>2007</v>
      </c>
      <c r="H771" s="79"/>
      <c r="I771" s="47"/>
    </row>
    <row r="772" spans="1:9" x14ac:dyDescent="0.2">
      <c r="A772" s="34">
        <v>735</v>
      </c>
      <c r="B772" s="47" t="s">
        <v>1008</v>
      </c>
      <c r="C772" s="45" t="s">
        <v>1701</v>
      </c>
      <c r="D772" s="45" t="s">
        <v>1433</v>
      </c>
      <c r="E772" s="20"/>
      <c r="F772" s="20">
        <v>11000</v>
      </c>
      <c r="G772" s="39">
        <v>2024</v>
      </c>
      <c r="H772" s="79"/>
      <c r="I772" s="47"/>
    </row>
    <row r="773" spans="1:9" x14ac:dyDescent="0.2">
      <c r="A773" s="34">
        <v>736</v>
      </c>
      <c r="B773" s="47" t="s">
        <v>1008</v>
      </c>
      <c r="C773" s="45" t="s">
        <v>1702</v>
      </c>
      <c r="D773" s="45" t="s">
        <v>1435</v>
      </c>
      <c r="E773" s="20"/>
      <c r="F773" s="20">
        <v>9100</v>
      </c>
      <c r="G773" s="39">
        <v>2022</v>
      </c>
      <c r="H773" s="79"/>
      <c r="I773" s="47"/>
    </row>
    <row r="774" spans="1:9" x14ac:dyDescent="0.2">
      <c r="A774" s="34">
        <v>737</v>
      </c>
      <c r="B774" s="47" t="s">
        <v>1008</v>
      </c>
      <c r="C774" s="45" t="s">
        <v>1703</v>
      </c>
      <c r="D774" s="45" t="s">
        <v>1430</v>
      </c>
      <c r="E774" s="20"/>
      <c r="F774" s="20">
        <v>13442.41</v>
      </c>
      <c r="G774" s="39">
        <v>2023</v>
      </c>
      <c r="H774" s="79"/>
      <c r="I774" s="47"/>
    </row>
    <row r="775" spans="1:9" ht="25.5" x14ac:dyDescent="0.2">
      <c r="A775" s="34">
        <v>738</v>
      </c>
      <c r="B775" s="47" t="s">
        <v>1008</v>
      </c>
      <c r="C775" s="45" t="s">
        <v>1704</v>
      </c>
      <c r="D775" s="45" t="s">
        <v>1431</v>
      </c>
      <c r="E775" s="20"/>
      <c r="F775" s="11">
        <v>10001</v>
      </c>
      <c r="G775" s="115">
        <v>2023</v>
      </c>
      <c r="H775" s="79"/>
      <c r="I775" s="47"/>
    </row>
    <row r="776" spans="1:9" x14ac:dyDescent="0.2">
      <c r="A776" s="34">
        <v>739</v>
      </c>
      <c r="B776" s="47" t="s">
        <v>1008</v>
      </c>
      <c r="C776" s="45" t="s">
        <v>1705</v>
      </c>
      <c r="D776" s="45" t="s">
        <v>1142</v>
      </c>
      <c r="E776" s="20"/>
      <c r="F776" s="11">
        <v>100001</v>
      </c>
      <c r="G776" s="141" t="s">
        <v>2007</v>
      </c>
      <c r="H776" s="79"/>
      <c r="I776" s="47"/>
    </row>
    <row r="777" spans="1:9" x14ac:dyDescent="0.2">
      <c r="A777" s="34">
        <v>740</v>
      </c>
      <c r="B777" s="47" t="s">
        <v>1008</v>
      </c>
      <c r="C777" s="45" t="s">
        <v>1706</v>
      </c>
      <c r="D777" s="45" t="s">
        <v>1142</v>
      </c>
      <c r="E777" s="20"/>
      <c r="F777" s="11">
        <v>30000</v>
      </c>
      <c r="G777" s="141" t="s">
        <v>2007</v>
      </c>
      <c r="H777" s="79"/>
      <c r="I777" s="47"/>
    </row>
    <row r="778" spans="1:9" x14ac:dyDescent="0.2">
      <c r="A778" s="34">
        <v>741</v>
      </c>
      <c r="B778" s="47" t="s">
        <v>1008</v>
      </c>
      <c r="C778" s="45"/>
      <c r="D778" s="45" t="s">
        <v>1142</v>
      </c>
      <c r="E778" s="20"/>
      <c r="F778" s="11">
        <v>11000</v>
      </c>
      <c r="G778" s="141" t="s">
        <v>2008</v>
      </c>
      <c r="H778" s="79"/>
      <c r="I778" s="47"/>
    </row>
    <row r="779" spans="1:9" x14ac:dyDescent="0.2">
      <c r="A779" s="34">
        <v>742</v>
      </c>
      <c r="B779" s="47" t="s">
        <v>1008</v>
      </c>
      <c r="C779" s="45" t="s">
        <v>1707</v>
      </c>
      <c r="D779" s="45" t="s">
        <v>1448</v>
      </c>
      <c r="E779" s="20"/>
      <c r="F779" s="20">
        <v>14040</v>
      </c>
      <c r="G779" s="39">
        <v>2023</v>
      </c>
      <c r="H779" s="79"/>
      <c r="I779" s="47"/>
    </row>
    <row r="780" spans="1:9" ht="25.5" x14ac:dyDescent="0.2">
      <c r="A780" s="34">
        <v>743</v>
      </c>
      <c r="B780" s="47" t="s">
        <v>1008</v>
      </c>
      <c r="C780" s="45" t="s">
        <v>1708</v>
      </c>
      <c r="D780" s="45" t="s">
        <v>1438</v>
      </c>
      <c r="E780" s="20"/>
      <c r="F780" s="11">
        <v>105000</v>
      </c>
      <c r="G780" s="115"/>
      <c r="H780" s="79"/>
      <c r="I780" s="47"/>
    </row>
    <row r="781" spans="1:9" x14ac:dyDescent="0.2">
      <c r="A781" s="34">
        <v>744</v>
      </c>
      <c r="B781" s="47" t="s">
        <v>1008</v>
      </c>
      <c r="C781" s="45" t="s">
        <v>1709</v>
      </c>
      <c r="D781" s="45" t="s">
        <v>1433</v>
      </c>
      <c r="E781" s="20"/>
      <c r="F781" s="20">
        <v>11000</v>
      </c>
      <c r="G781" s="39">
        <v>2023</v>
      </c>
      <c r="H781" s="79"/>
      <c r="I781" s="47"/>
    </row>
    <row r="782" spans="1:9" x14ac:dyDescent="0.2">
      <c r="A782" s="34">
        <v>745</v>
      </c>
      <c r="B782" s="47" t="s">
        <v>1008</v>
      </c>
      <c r="C782" s="45" t="s">
        <v>1710</v>
      </c>
      <c r="D782" s="45" t="s">
        <v>1433</v>
      </c>
      <c r="E782" s="20"/>
      <c r="F782" s="20">
        <v>11000</v>
      </c>
      <c r="G782" s="39">
        <v>2023</v>
      </c>
      <c r="H782" s="79"/>
      <c r="I782" s="47"/>
    </row>
    <row r="783" spans="1:9" ht="38.25" x14ac:dyDescent="0.2">
      <c r="A783" s="34">
        <v>746</v>
      </c>
      <c r="B783" s="47" t="s">
        <v>1008</v>
      </c>
      <c r="C783" s="45" t="s">
        <v>1711</v>
      </c>
      <c r="D783" s="45" t="s">
        <v>1449</v>
      </c>
      <c r="E783" s="20"/>
      <c r="F783" s="11">
        <v>800000</v>
      </c>
      <c r="G783" s="115"/>
      <c r="H783" s="79"/>
      <c r="I783" s="47"/>
    </row>
    <row r="784" spans="1:9" x14ac:dyDescent="0.2">
      <c r="A784" s="34">
        <v>747</v>
      </c>
      <c r="B784" s="47" t="s">
        <v>1008</v>
      </c>
      <c r="C784" s="45" t="s">
        <v>1712</v>
      </c>
      <c r="D784" s="45" t="s">
        <v>1142</v>
      </c>
      <c r="E784" s="20"/>
      <c r="F784" s="11">
        <v>11000</v>
      </c>
      <c r="G784" s="141" t="s">
        <v>2007</v>
      </c>
      <c r="H784" s="79"/>
      <c r="I784" s="47"/>
    </row>
    <row r="785" spans="1:9" ht="25.5" x14ac:dyDescent="0.2">
      <c r="A785" s="34">
        <v>748</v>
      </c>
      <c r="B785" s="47" t="s">
        <v>1008</v>
      </c>
      <c r="C785" s="45" t="s">
        <v>1713</v>
      </c>
      <c r="D785" s="45" t="s">
        <v>1431</v>
      </c>
      <c r="E785" s="20"/>
      <c r="F785" s="11">
        <v>19000</v>
      </c>
      <c r="G785" s="141" t="s">
        <v>2007</v>
      </c>
      <c r="H785" s="79"/>
      <c r="I785" s="47"/>
    </row>
    <row r="786" spans="1:9" x14ac:dyDescent="0.2">
      <c r="A786" s="34">
        <v>749</v>
      </c>
      <c r="B786" s="47" t="s">
        <v>1008</v>
      </c>
      <c r="C786" s="45"/>
      <c r="D786" s="45" t="s">
        <v>1142</v>
      </c>
      <c r="E786" s="20"/>
      <c r="F786" s="11">
        <v>11000</v>
      </c>
      <c r="G786" s="115">
        <v>2023</v>
      </c>
      <c r="H786" s="79"/>
      <c r="I786" s="47"/>
    </row>
    <row r="787" spans="1:9" x14ac:dyDescent="0.2">
      <c r="A787" s="34">
        <v>750</v>
      </c>
      <c r="B787" s="47" t="s">
        <v>1008</v>
      </c>
      <c r="C787" s="45" t="s">
        <v>1714</v>
      </c>
      <c r="D787" s="45" t="s">
        <v>1435</v>
      </c>
      <c r="E787" s="20"/>
      <c r="F787" s="20">
        <v>9100</v>
      </c>
      <c r="G787" s="39">
        <v>2023</v>
      </c>
      <c r="H787" s="79"/>
      <c r="I787" s="47"/>
    </row>
    <row r="788" spans="1:9" x14ac:dyDescent="0.2">
      <c r="A788" s="34">
        <v>751</v>
      </c>
      <c r="B788" s="47" t="s">
        <v>1008</v>
      </c>
      <c r="C788" s="45" t="s">
        <v>1715</v>
      </c>
      <c r="D788" s="45" t="s">
        <v>1142</v>
      </c>
      <c r="E788" s="20"/>
      <c r="F788" s="11">
        <v>30000</v>
      </c>
      <c r="G788" s="141" t="s">
        <v>2007</v>
      </c>
      <c r="H788" s="79"/>
      <c r="I788" s="47"/>
    </row>
    <row r="789" spans="1:9" x14ac:dyDescent="0.2">
      <c r="A789" s="34">
        <v>752</v>
      </c>
      <c r="B789" s="47" t="s">
        <v>1008</v>
      </c>
      <c r="C789" s="45" t="s">
        <v>1716</v>
      </c>
      <c r="D789" s="45" t="s">
        <v>1142</v>
      </c>
      <c r="E789" s="20"/>
      <c r="F789" s="11">
        <v>16800</v>
      </c>
      <c r="G789" s="141" t="s">
        <v>2007</v>
      </c>
      <c r="H789" s="79"/>
      <c r="I789" s="47"/>
    </row>
    <row r="790" spans="1:9" x14ac:dyDescent="0.2">
      <c r="A790" s="34">
        <v>753</v>
      </c>
      <c r="B790" s="47" t="s">
        <v>1008</v>
      </c>
      <c r="C790" s="45" t="s">
        <v>1717</v>
      </c>
      <c r="D790" s="45" t="s">
        <v>1142</v>
      </c>
      <c r="E790" s="20"/>
      <c r="F790" s="11">
        <v>11000</v>
      </c>
      <c r="G790" s="141" t="s">
        <v>2007</v>
      </c>
      <c r="H790" s="79"/>
      <c r="I790" s="47"/>
    </row>
    <row r="791" spans="1:9" x14ac:dyDescent="0.2">
      <c r="A791" s="34">
        <v>754</v>
      </c>
      <c r="B791" s="47" t="s">
        <v>1008</v>
      </c>
      <c r="C791" s="45" t="s">
        <v>1718</v>
      </c>
      <c r="D791" s="45" t="s">
        <v>1142</v>
      </c>
      <c r="E791" s="20"/>
      <c r="F791" s="11">
        <v>100001</v>
      </c>
      <c r="G791" s="141" t="s">
        <v>2007</v>
      </c>
      <c r="H791" s="79"/>
      <c r="I791" s="47"/>
    </row>
    <row r="792" spans="1:9" x14ac:dyDescent="0.2">
      <c r="A792" s="34">
        <v>755</v>
      </c>
      <c r="B792" s="47" t="s">
        <v>1008</v>
      </c>
      <c r="C792" s="45" t="s">
        <v>1719</v>
      </c>
      <c r="D792" s="45" t="s">
        <v>1142</v>
      </c>
      <c r="E792" s="20"/>
      <c r="F792" s="11">
        <v>11000</v>
      </c>
      <c r="G792" s="141" t="s">
        <v>2007</v>
      </c>
      <c r="H792" s="79"/>
      <c r="I792" s="47"/>
    </row>
    <row r="793" spans="1:9" x14ac:dyDescent="0.2">
      <c r="A793" s="34">
        <v>756</v>
      </c>
      <c r="B793" s="47" t="s">
        <v>1008</v>
      </c>
      <c r="C793" s="45" t="s">
        <v>1720</v>
      </c>
      <c r="D793" s="45" t="s">
        <v>1142</v>
      </c>
      <c r="E793" s="20"/>
      <c r="F793" s="11">
        <v>30000</v>
      </c>
      <c r="G793" s="141" t="s">
        <v>2007</v>
      </c>
      <c r="H793" s="79"/>
      <c r="I793" s="47"/>
    </row>
    <row r="794" spans="1:9" x14ac:dyDescent="0.2">
      <c r="A794" s="34">
        <v>757</v>
      </c>
      <c r="B794" s="47" t="s">
        <v>1008</v>
      </c>
      <c r="C794" s="45" t="s">
        <v>1721</v>
      </c>
      <c r="D794" s="45" t="s">
        <v>1142</v>
      </c>
      <c r="E794" s="20"/>
      <c r="F794" s="11">
        <v>16800</v>
      </c>
      <c r="G794" s="141" t="s">
        <v>2007</v>
      </c>
      <c r="H794" s="79"/>
      <c r="I794" s="47"/>
    </row>
    <row r="795" spans="1:9" x14ac:dyDescent="0.2">
      <c r="A795" s="34">
        <v>758</v>
      </c>
      <c r="B795" s="47" t="s">
        <v>1008</v>
      </c>
      <c r="C795" s="45" t="s">
        <v>1722</v>
      </c>
      <c r="D795" s="45" t="s">
        <v>1450</v>
      </c>
      <c r="E795" s="20"/>
      <c r="F795" s="20">
        <v>25000</v>
      </c>
      <c r="G795" s="39">
        <v>2024</v>
      </c>
      <c r="H795" s="79"/>
      <c r="I795" s="47"/>
    </row>
    <row r="796" spans="1:9" ht="25.5" x14ac:dyDescent="0.2">
      <c r="A796" s="34">
        <v>759</v>
      </c>
      <c r="B796" s="47" t="s">
        <v>1008</v>
      </c>
      <c r="C796" s="45" t="s">
        <v>1723</v>
      </c>
      <c r="D796" s="45" t="s">
        <v>1431</v>
      </c>
      <c r="E796" s="20"/>
      <c r="F796" s="11">
        <v>11000</v>
      </c>
      <c r="G796" s="115">
        <v>2023</v>
      </c>
      <c r="H796" s="79"/>
      <c r="I796" s="47"/>
    </row>
    <row r="797" spans="1:9" x14ac:dyDescent="0.2">
      <c r="A797" s="34">
        <v>760</v>
      </c>
      <c r="B797" s="47" t="s">
        <v>1008</v>
      </c>
      <c r="C797" s="45" t="s">
        <v>1724</v>
      </c>
      <c r="D797" s="45" t="s">
        <v>1430</v>
      </c>
      <c r="E797" s="20"/>
      <c r="F797" s="20">
        <v>5137.54</v>
      </c>
      <c r="G797" s="39">
        <v>2023</v>
      </c>
      <c r="H797" s="79"/>
      <c r="I797" s="47"/>
    </row>
    <row r="798" spans="1:9" x14ac:dyDescent="0.2">
      <c r="A798" s="34">
        <v>761</v>
      </c>
      <c r="B798" s="47" t="s">
        <v>1008</v>
      </c>
      <c r="C798" s="45" t="s">
        <v>1725</v>
      </c>
      <c r="D798" s="45" t="s">
        <v>1142</v>
      </c>
      <c r="E798" s="20"/>
      <c r="F798" s="11">
        <v>100001</v>
      </c>
      <c r="G798" s="141" t="s">
        <v>2007</v>
      </c>
      <c r="H798" s="79"/>
      <c r="I798" s="47"/>
    </row>
    <row r="799" spans="1:9" x14ac:dyDescent="0.2">
      <c r="A799" s="34">
        <v>762</v>
      </c>
      <c r="B799" s="47" t="s">
        <v>1008</v>
      </c>
      <c r="C799" s="45" t="s">
        <v>1726</v>
      </c>
      <c r="D799" s="45" t="s">
        <v>1451</v>
      </c>
      <c r="E799" s="20"/>
      <c r="F799" s="20">
        <v>25380</v>
      </c>
      <c r="G799" s="39">
        <v>2023</v>
      </c>
      <c r="H799" s="79"/>
      <c r="I799" s="47"/>
    </row>
    <row r="800" spans="1:9" ht="25.5" x14ac:dyDescent="0.2">
      <c r="A800" s="34">
        <v>763</v>
      </c>
      <c r="B800" s="47" t="s">
        <v>1008</v>
      </c>
      <c r="C800" s="45" t="s">
        <v>1727</v>
      </c>
      <c r="D800" s="45" t="s">
        <v>1431</v>
      </c>
      <c r="E800" s="20"/>
      <c r="F800" s="11">
        <v>10001</v>
      </c>
      <c r="G800" s="115">
        <v>2023</v>
      </c>
      <c r="H800" s="79"/>
      <c r="I800" s="47"/>
    </row>
    <row r="801" spans="1:9" x14ac:dyDescent="0.2">
      <c r="A801" s="34">
        <v>764</v>
      </c>
      <c r="B801" s="47" t="s">
        <v>1008</v>
      </c>
      <c r="C801" s="45" t="s">
        <v>1728</v>
      </c>
      <c r="D801" s="45" t="s">
        <v>1142</v>
      </c>
      <c r="E801" s="20"/>
      <c r="F801" s="11">
        <v>100001</v>
      </c>
      <c r="G801" s="141" t="s">
        <v>2007</v>
      </c>
      <c r="H801" s="79"/>
      <c r="I801" s="47"/>
    </row>
    <row r="802" spans="1:9" x14ac:dyDescent="0.2">
      <c r="A802" s="34">
        <v>765</v>
      </c>
      <c r="B802" s="47" t="s">
        <v>1008</v>
      </c>
      <c r="C802" s="45" t="s">
        <v>1729</v>
      </c>
      <c r="D802" s="45" t="s">
        <v>1142</v>
      </c>
      <c r="E802" s="20"/>
      <c r="F802" s="11">
        <v>11000</v>
      </c>
      <c r="G802" s="115">
        <v>2023</v>
      </c>
      <c r="H802" s="79"/>
      <c r="I802" s="47"/>
    </row>
    <row r="803" spans="1:9" x14ac:dyDescent="0.2">
      <c r="A803" s="34">
        <v>766</v>
      </c>
      <c r="B803" s="47" t="s">
        <v>1008</v>
      </c>
      <c r="C803" s="45" t="s">
        <v>1730</v>
      </c>
      <c r="D803" s="45" t="s">
        <v>1142</v>
      </c>
      <c r="E803" s="20"/>
      <c r="F803" s="11">
        <v>100001</v>
      </c>
      <c r="G803" s="141" t="s">
        <v>2007</v>
      </c>
      <c r="H803" s="79"/>
      <c r="I803" s="47"/>
    </row>
    <row r="804" spans="1:9" x14ac:dyDescent="0.2">
      <c r="A804" s="34">
        <v>767</v>
      </c>
      <c r="B804" s="47" t="s">
        <v>1008</v>
      </c>
      <c r="C804" s="45" t="s">
        <v>1731</v>
      </c>
      <c r="D804" s="45" t="s">
        <v>1430</v>
      </c>
      <c r="E804" s="20"/>
      <c r="F804" s="20">
        <v>6000</v>
      </c>
      <c r="G804" s="39">
        <v>2023</v>
      </c>
      <c r="H804" s="79"/>
      <c r="I804" s="47"/>
    </row>
    <row r="805" spans="1:9" x14ac:dyDescent="0.2">
      <c r="A805" s="34">
        <v>768</v>
      </c>
      <c r="B805" s="47" t="s">
        <v>1008</v>
      </c>
      <c r="C805" s="45" t="s">
        <v>1732</v>
      </c>
      <c r="D805" s="45" t="s">
        <v>1142</v>
      </c>
      <c r="E805" s="20"/>
      <c r="F805" s="11">
        <v>100001</v>
      </c>
      <c r="G805" s="141" t="s">
        <v>2007</v>
      </c>
      <c r="H805" s="79"/>
      <c r="I805" s="47"/>
    </row>
    <row r="806" spans="1:9" ht="38.25" x14ac:dyDescent="0.2">
      <c r="A806" s="34">
        <v>769</v>
      </c>
      <c r="B806" s="47" t="s">
        <v>1008</v>
      </c>
      <c r="C806" s="45" t="s">
        <v>1733</v>
      </c>
      <c r="D806" s="45" t="s">
        <v>1449</v>
      </c>
      <c r="E806" s="20"/>
      <c r="F806" s="11">
        <v>250000</v>
      </c>
      <c r="G806" s="115"/>
      <c r="H806" s="79"/>
      <c r="I806" s="47"/>
    </row>
    <row r="807" spans="1:9" ht="25.5" x14ac:dyDescent="0.2">
      <c r="A807" s="34">
        <v>770</v>
      </c>
      <c r="B807" s="47" t="s">
        <v>1008</v>
      </c>
      <c r="C807" s="45" t="s">
        <v>1734</v>
      </c>
      <c r="D807" s="45" t="s">
        <v>1431</v>
      </c>
      <c r="E807" s="20"/>
      <c r="F807" s="11">
        <v>19000</v>
      </c>
      <c r="G807" s="115">
        <v>2022</v>
      </c>
      <c r="H807" s="79"/>
      <c r="I807" s="47"/>
    </row>
    <row r="808" spans="1:9" x14ac:dyDescent="0.2">
      <c r="A808" s="34">
        <v>771</v>
      </c>
      <c r="B808" s="47" t="s">
        <v>1008</v>
      </c>
      <c r="C808" s="45" t="s">
        <v>1735</v>
      </c>
      <c r="D808" s="45" t="s">
        <v>1142</v>
      </c>
      <c r="E808" s="20"/>
      <c r="F808" s="11">
        <v>10001</v>
      </c>
      <c r="G808" s="141" t="s">
        <v>2007</v>
      </c>
      <c r="H808" s="79"/>
      <c r="I808" s="47"/>
    </row>
    <row r="809" spans="1:9" x14ac:dyDescent="0.2">
      <c r="A809" s="34">
        <v>772</v>
      </c>
      <c r="B809" s="47" t="s">
        <v>1008</v>
      </c>
      <c r="C809" s="45" t="s">
        <v>1431</v>
      </c>
      <c r="D809" s="45" t="s">
        <v>1431</v>
      </c>
      <c r="E809" s="20"/>
      <c r="F809" s="11">
        <v>30000</v>
      </c>
      <c r="G809" s="115">
        <v>2023</v>
      </c>
      <c r="H809" s="79"/>
      <c r="I809" s="47"/>
    </row>
    <row r="810" spans="1:9" x14ac:dyDescent="0.2">
      <c r="A810" s="34">
        <v>773</v>
      </c>
      <c r="B810" s="47" t="s">
        <v>1008</v>
      </c>
      <c r="C810" s="45" t="s">
        <v>1736</v>
      </c>
      <c r="D810" s="45" t="s">
        <v>1142</v>
      </c>
      <c r="E810" s="20"/>
      <c r="F810" s="11">
        <v>11000</v>
      </c>
      <c r="G810" s="115">
        <v>2023</v>
      </c>
      <c r="H810" s="79"/>
      <c r="I810" s="47"/>
    </row>
    <row r="811" spans="1:9" x14ac:dyDescent="0.2">
      <c r="A811" s="34">
        <v>774</v>
      </c>
      <c r="B811" s="47" t="s">
        <v>1008</v>
      </c>
      <c r="C811" s="45" t="s">
        <v>1737</v>
      </c>
      <c r="D811" s="45" t="s">
        <v>1142</v>
      </c>
      <c r="E811" s="20"/>
      <c r="F811" s="11">
        <v>21200</v>
      </c>
      <c r="G811" s="115">
        <v>2023</v>
      </c>
      <c r="H811" s="79"/>
      <c r="I811" s="47"/>
    </row>
    <row r="812" spans="1:9" x14ac:dyDescent="0.2">
      <c r="A812" s="34">
        <v>775</v>
      </c>
      <c r="B812" s="47" t="s">
        <v>1008</v>
      </c>
      <c r="C812" s="45" t="s">
        <v>1738</v>
      </c>
      <c r="D812" s="45" t="s">
        <v>1142</v>
      </c>
      <c r="E812" s="20"/>
      <c r="F812" s="11">
        <v>100001</v>
      </c>
      <c r="G812" s="141" t="s">
        <v>2007</v>
      </c>
      <c r="H812" s="79"/>
      <c r="I812" s="47"/>
    </row>
    <row r="813" spans="1:9" ht="25.5" x14ac:dyDescent="0.2">
      <c r="A813" s="34">
        <v>776</v>
      </c>
      <c r="B813" s="47" t="s">
        <v>1008</v>
      </c>
      <c r="C813" s="45" t="s">
        <v>1739</v>
      </c>
      <c r="D813" s="45" t="s">
        <v>1431</v>
      </c>
      <c r="E813" s="20"/>
      <c r="F813" s="11">
        <v>11000</v>
      </c>
      <c r="G813" s="141" t="s">
        <v>2007</v>
      </c>
      <c r="H813" s="79"/>
      <c r="I813" s="47"/>
    </row>
    <row r="814" spans="1:9" x14ac:dyDescent="0.2">
      <c r="A814" s="34">
        <v>777</v>
      </c>
      <c r="B814" s="47" t="s">
        <v>1008</v>
      </c>
      <c r="C814" s="45" t="s">
        <v>1740</v>
      </c>
      <c r="D814" s="45" t="s">
        <v>1142</v>
      </c>
      <c r="E814" s="20"/>
      <c r="F814" s="11">
        <v>11000</v>
      </c>
      <c r="G814" s="141" t="s">
        <v>2007</v>
      </c>
      <c r="H814" s="79"/>
      <c r="I814" s="47"/>
    </row>
    <row r="815" spans="1:9" x14ac:dyDescent="0.2">
      <c r="A815" s="34">
        <v>778</v>
      </c>
      <c r="B815" s="47" t="s">
        <v>1008</v>
      </c>
      <c r="C815" s="45" t="s">
        <v>1741</v>
      </c>
      <c r="D815" s="45" t="s">
        <v>1430</v>
      </c>
      <c r="E815" s="20"/>
      <c r="F815" s="20">
        <v>5386.92</v>
      </c>
      <c r="G815" s="39">
        <v>2023</v>
      </c>
      <c r="H815" s="79"/>
      <c r="I815" s="47"/>
    </row>
    <row r="816" spans="1:9" x14ac:dyDescent="0.2">
      <c r="A816" s="34">
        <v>779</v>
      </c>
      <c r="B816" s="47" t="s">
        <v>1008</v>
      </c>
      <c r="C816" s="45"/>
      <c r="D816" s="45" t="s">
        <v>1142</v>
      </c>
      <c r="E816" s="20"/>
      <c r="F816" s="11">
        <v>100001</v>
      </c>
      <c r="G816" s="115">
        <v>2023</v>
      </c>
      <c r="H816" s="79"/>
      <c r="I816" s="47"/>
    </row>
    <row r="817" spans="1:9" x14ac:dyDescent="0.2">
      <c r="A817" s="34">
        <v>780</v>
      </c>
      <c r="B817" s="47" t="s">
        <v>1008</v>
      </c>
      <c r="C817" s="45" t="s">
        <v>1742</v>
      </c>
      <c r="D817" s="45" t="s">
        <v>1430</v>
      </c>
      <c r="E817" s="20"/>
      <c r="F817" s="20">
        <v>7800</v>
      </c>
      <c r="G817" s="39">
        <v>2023</v>
      </c>
      <c r="H817" s="79"/>
      <c r="I817" s="47"/>
    </row>
    <row r="818" spans="1:9" x14ac:dyDescent="0.2">
      <c r="A818" s="34">
        <v>781</v>
      </c>
      <c r="B818" s="47" t="s">
        <v>1008</v>
      </c>
      <c r="C818" s="45" t="s">
        <v>1743</v>
      </c>
      <c r="D818" s="45" t="s">
        <v>1433</v>
      </c>
      <c r="E818" s="20"/>
      <c r="F818" s="20">
        <v>11000</v>
      </c>
      <c r="G818" s="39">
        <v>2023</v>
      </c>
      <c r="H818" s="79"/>
      <c r="I818" s="47"/>
    </row>
    <row r="819" spans="1:9" x14ac:dyDescent="0.2">
      <c r="A819" s="34">
        <v>782</v>
      </c>
      <c r="B819" s="47" t="s">
        <v>1008</v>
      </c>
      <c r="C819" s="45" t="s">
        <v>1744</v>
      </c>
      <c r="D819" s="45" t="s">
        <v>1142</v>
      </c>
      <c r="E819" s="20"/>
      <c r="F819" s="11">
        <v>11000</v>
      </c>
      <c r="G819" s="141" t="s">
        <v>2007</v>
      </c>
      <c r="H819" s="79"/>
      <c r="I819" s="47"/>
    </row>
    <row r="820" spans="1:9" ht="25.5" x14ac:dyDescent="0.2">
      <c r="A820" s="34">
        <v>783</v>
      </c>
      <c r="B820" s="47" t="s">
        <v>1008</v>
      </c>
      <c r="C820" s="45" t="s">
        <v>1745</v>
      </c>
      <c r="D820" s="45" t="s">
        <v>1431</v>
      </c>
      <c r="E820" s="20"/>
      <c r="F820" s="11">
        <v>10001</v>
      </c>
      <c r="G820" s="115">
        <v>2023</v>
      </c>
      <c r="H820" s="79"/>
      <c r="I820" s="47"/>
    </row>
    <row r="821" spans="1:9" x14ac:dyDescent="0.2">
      <c r="A821" s="34">
        <v>784</v>
      </c>
      <c r="B821" s="47" t="s">
        <v>1008</v>
      </c>
      <c r="C821" s="45" t="s">
        <v>1746</v>
      </c>
      <c r="D821" s="45" t="s">
        <v>1142</v>
      </c>
      <c r="E821" s="20"/>
      <c r="F821" s="11">
        <v>20000</v>
      </c>
      <c r="G821" s="141" t="s">
        <v>2007</v>
      </c>
      <c r="H821" s="79"/>
      <c r="I821" s="47"/>
    </row>
    <row r="822" spans="1:9" x14ac:dyDescent="0.2">
      <c r="A822" s="34">
        <v>785</v>
      </c>
      <c r="B822" s="47" t="s">
        <v>1008</v>
      </c>
      <c r="C822" s="45" t="s">
        <v>1747</v>
      </c>
      <c r="D822" s="45" t="s">
        <v>1433</v>
      </c>
      <c r="E822" s="20"/>
      <c r="F822" s="20">
        <v>11000</v>
      </c>
      <c r="G822" s="39">
        <v>2023</v>
      </c>
      <c r="H822" s="79"/>
      <c r="I822" s="47"/>
    </row>
    <row r="823" spans="1:9" x14ac:dyDescent="0.2">
      <c r="A823" s="34">
        <v>786</v>
      </c>
      <c r="B823" s="47" t="s">
        <v>1008</v>
      </c>
      <c r="C823" s="45" t="s">
        <v>1748</v>
      </c>
      <c r="D823" s="45" t="s">
        <v>1142</v>
      </c>
      <c r="E823" s="20"/>
      <c r="F823" s="11">
        <v>11000</v>
      </c>
      <c r="G823" s="139" t="s">
        <v>2007</v>
      </c>
      <c r="H823" s="79"/>
      <c r="I823" s="47"/>
    </row>
    <row r="824" spans="1:9" x14ac:dyDescent="0.2">
      <c r="A824" s="34">
        <v>787</v>
      </c>
      <c r="B824" s="47" t="s">
        <v>1008</v>
      </c>
      <c r="C824" s="45" t="s">
        <v>1749</v>
      </c>
      <c r="D824" s="45" t="s">
        <v>1430</v>
      </c>
      <c r="E824" s="20"/>
      <c r="F824" s="20">
        <v>5123.8999999999996</v>
      </c>
      <c r="G824" s="39">
        <v>2023</v>
      </c>
      <c r="H824" s="79"/>
      <c r="I824" s="47"/>
    </row>
    <row r="825" spans="1:9" x14ac:dyDescent="0.2">
      <c r="A825" s="34">
        <v>788</v>
      </c>
      <c r="B825" s="47" t="s">
        <v>1008</v>
      </c>
      <c r="C825" s="45" t="s">
        <v>1750</v>
      </c>
      <c r="D825" s="45" t="s">
        <v>1435</v>
      </c>
      <c r="E825" s="20"/>
      <c r="F825" s="20">
        <v>9100</v>
      </c>
      <c r="G825" s="39">
        <v>2023</v>
      </c>
      <c r="H825" s="79"/>
      <c r="I825" s="47"/>
    </row>
    <row r="826" spans="1:9" x14ac:dyDescent="0.2">
      <c r="A826" s="34">
        <v>789</v>
      </c>
      <c r="B826" s="47" t="s">
        <v>1008</v>
      </c>
      <c r="C826" s="45" t="s">
        <v>1751</v>
      </c>
      <c r="D826" s="45" t="s">
        <v>1430</v>
      </c>
      <c r="E826" s="20"/>
      <c r="F826" s="20">
        <v>10001</v>
      </c>
      <c r="G826" s="39">
        <v>2023</v>
      </c>
      <c r="H826" s="79"/>
      <c r="I826" s="47"/>
    </row>
    <row r="827" spans="1:9" x14ac:dyDescent="0.2">
      <c r="A827" s="34">
        <v>790</v>
      </c>
      <c r="B827" s="47" t="s">
        <v>1008</v>
      </c>
      <c r="C827" s="45" t="s">
        <v>1752</v>
      </c>
      <c r="D827" s="45" t="s">
        <v>1430</v>
      </c>
      <c r="E827" s="20"/>
      <c r="F827" s="20">
        <v>4877.58</v>
      </c>
      <c r="G827" s="39">
        <v>2023</v>
      </c>
      <c r="H827" s="79"/>
      <c r="I827" s="47"/>
    </row>
    <row r="828" spans="1:9" x14ac:dyDescent="0.2">
      <c r="A828" s="34">
        <v>791</v>
      </c>
      <c r="B828" s="47" t="s">
        <v>1008</v>
      </c>
      <c r="C828" s="45" t="s">
        <v>1753</v>
      </c>
      <c r="D828" s="45" t="s">
        <v>1452</v>
      </c>
      <c r="E828" s="20"/>
      <c r="F828" s="20">
        <v>11000</v>
      </c>
      <c r="G828" s="39">
        <v>2023</v>
      </c>
      <c r="H828" s="79"/>
      <c r="I828" s="47"/>
    </row>
    <row r="829" spans="1:9" x14ac:dyDescent="0.2">
      <c r="A829" s="34">
        <v>792</v>
      </c>
      <c r="B829" s="47" t="s">
        <v>1008</v>
      </c>
      <c r="C829" s="45" t="s">
        <v>1754</v>
      </c>
      <c r="D829" s="45" t="s">
        <v>1142</v>
      </c>
      <c r="E829" s="20"/>
      <c r="F829" s="11">
        <v>100001</v>
      </c>
      <c r="G829" s="141" t="s">
        <v>2007</v>
      </c>
      <c r="H829" s="79"/>
      <c r="I829" s="47"/>
    </row>
    <row r="830" spans="1:9" x14ac:dyDescent="0.2">
      <c r="A830" s="34">
        <v>793</v>
      </c>
      <c r="B830" s="47" t="s">
        <v>1008</v>
      </c>
      <c r="C830" s="45" t="s">
        <v>1755</v>
      </c>
      <c r="D830" s="45" t="s">
        <v>1142</v>
      </c>
      <c r="E830" s="20"/>
      <c r="F830" s="11">
        <v>10001</v>
      </c>
      <c r="G830" s="115">
        <v>2023</v>
      </c>
      <c r="H830" s="79"/>
      <c r="I830" s="47"/>
    </row>
    <row r="831" spans="1:9" x14ac:dyDescent="0.2">
      <c r="A831" s="34">
        <v>794</v>
      </c>
      <c r="B831" s="47" t="s">
        <v>1008</v>
      </c>
      <c r="C831" s="45" t="s">
        <v>1756</v>
      </c>
      <c r="D831" s="45" t="s">
        <v>1430</v>
      </c>
      <c r="E831" s="20"/>
      <c r="F831" s="20">
        <v>10001</v>
      </c>
      <c r="G831" s="39">
        <v>2023</v>
      </c>
      <c r="H831" s="79"/>
      <c r="I831" s="47"/>
    </row>
    <row r="832" spans="1:9" x14ac:dyDescent="0.2">
      <c r="A832" s="34">
        <v>795</v>
      </c>
      <c r="B832" s="47" t="s">
        <v>1008</v>
      </c>
      <c r="C832" s="45"/>
      <c r="D832" s="45" t="s">
        <v>1142</v>
      </c>
      <c r="E832" s="20"/>
      <c r="F832" s="11">
        <v>10001</v>
      </c>
      <c r="G832" s="115">
        <v>2023</v>
      </c>
      <c r="H832" s="79"/>
      <c r="I832" s="47"/>
    </row>
    <row r="833" spans="1:9" x14ac:dyDescent="0.2">
      <c r="A833" s="34">
        <v>796</v>
      </c>
      <c r="B833" s="47" t="s">
        <v>1008</v>
      </c>
      <c r="C833" s="45" t="s">
        <v>1757</v>
      </c>
      <c r="D833" s="45" t="s">
        <v>1437</v>
      </c>
      <c r="E833" s="20"/>
      <c r="F833" s="20">
        <v>10001</v>
      </c>
      <c r="G833" s="39">
        <v>2022</v>
      </c>
      <c r="H833" s="79"/>
      <c r="I833" s="47"/>
    </row>
    <row r="834" spans="1:9" x14ac:dyDescent="0.2">
      <c r="A834" s="34">
        <v>797</v>
      </c>
      <c r="B834" s="47" t="s">
        <v>1008</v>
      </c>
      <c r="C834" s="45" t="s">
        <v>1758</v>
      </c>
      <c r="D834" s="45" t="s">
        <v>1142</v>
      </c>
      <c r="E834" s="20"/>
      <c r="F834" s="11">
        <v>80000</v>
      </c>
      <c r="G834" s="141" t="s">
        <v>2007</v>
      </c>
      <c r="H834" s="79"/>
      <c r="I834" s="47"/>
    </row>
    <row r="835" spans="1:9" ht="25.5" x14ac:dyDescent="0.2">
      <c r="A835" s="34">
        <v>798</v>
      </c>
      <c r="B835" s="47" t="s">
        <v>1008</v>
      </c>
      <c r="C835" s="45" t="s">
        <v>1759</v>
      </c>
      <c r="D835" s="45" t="s">
        <v>1431</v>
      </c>
      <c r="E835" s="20"/>
      <c r="F835" s="11">
        <v>10001</v>
      </c>
      <c r="G835" s="115">
        <v>2023</v>
      </c>
      <c r="H835" s="79"/>
      <c r="I835" s="47"/>
    </row>
    <row r="836" spans="1:9" x14ac:dyDescent="0.2">
      <c r="A836" s="34">
        <v>799</v>
      </c>
      <c r="B836" s="47" t="s">
        <v>1008</v>
      </c>
      <c r="C836" s="45" t="s">
        <v>1760</v>
      </c>
      <c r="D836" s="45" t="s">
        <v>1433</v>
      </c>
      <c r="E836" s="20"/>
      <c r="F836" s="20">
        <v>11000</v>
      </c>
      <c r="G836" s="39">
        <v>2024</v>
      </c>
      <c r="H836" s="79"/>
      <c r="I836" s="47"/>
    </row>
    <row r="837" spans="1:9" x14ac:dyDescent="0.2">
      <c r="A837" s="34">
        <v>800</v>
      </c>
      <c r="B837" s="47" t="s">
        <v>1008</v>
      </c>
      <c r="C837" s="45" t="s">
        <v>1761</v>
      </c>
      <c r="D837" s="45" t="s">
        <v>1142</v>
      </c>
      <c r="E837" s="20"/>
      <c r="F837" s="11">
        <v>100001</v>
      </c>
      <c r="G837" s="115">
        <v>2023</v>
      </c>
      <c r="H837" s="79"/>
      <c r="I837" s="47"/>
    </row>
    <row r="838" spans="1:9" x14ac:dyDescent="0.2">
      <c r="A838" s="34">
        <v>801</v>
      </c>
      <c r="B838" s="47" t="s">
        <v>1008</v>
      </c>
      <c r="C838" s="45" t="s">
        <v>1762</v>
      </c>
      <c r="D838" s="45" t="s">
        <v>1430</v>
      </c>
      <c r="E838" s="20"/>
      <c r="F838" s="20">
        <v>7140.44</v>
      </c>
      <c r="G838" s="39">
        <v>2023</v>
      </c>
      <c r="H838" s="79"/>
      <c r="I838" s="47"/>
    </row>
    <row r="839" spans="1:9" x14ac:dyDescent="0.2">
      <c r="A839" s="34">
        <v>802</v>
      </c>
      <c r="B839" s="47" t="s">
        <v>1008</v>
      </c>
      <c r="C839" s="45"/>
      <c r="D839" s="45" t="s">
        <v>1142</v>
      </c>
      <c r="E839" s="20"/>
      <c r="F839" s="11">
        <v>10001</v>
      </c>
      <c r="G839" s="115">
        <v>2023</v>
      </c>
      <c r="H839" s="79"/>
      <c r="I839" s="47"/>
    </row>
    <row r="840" spans="1:9" x14ac:dyDescent="0.2">
      <c r="A840" s="34">
        <v>803</v>
      </c>
      <c r="B840" s="47" t="s">
        <v>1008</v>
      </c>
      <c r="C840" s="45" t="s">
        <v>1763</v>
      </c>
      <c r="D840" s="45" t="s">
        <v>1430</v>
      </c>
      <c r="E840" s="20"/>
      <c r="F840" s="20">
        <v>1001</v>
      </c>
      <c r="G840" s="39">
        <v>2023</v>
      </c>
      <c r="H840" s="79"/>
      <c r="I840" s="47"/>
    </row>
    <row r="841" spans="1:9" x14ac:dyDescent="0.2">
      <c r="A841" s="34">
        <v>804</v>
      </c>
      <c r="B841" s="47" t="s">
        <v>1008</v>
      </c>
      <c r="C841" s="45" t="s">
        <v>1764</v>
      </c>
      <c r="D841" s="45" t="s">
        <v>1142</v>
      </c>
      <c r="E841" s="20"/>
      <c r="F841" s="11">
        <v>16800</v>
      </c>
      <c r="G841" s="115">
        <v>2022</v>
      </c>
      <c r="H841" s="79"/>
      <c r="I841" s="47"/>
    </row>
    <row r="842" spans="1:9" x14ac:dyDescent="0.2">
      <c r="A842" s="34">
        <v>805</v>
      </c>
      <c r="B842" s="47" t="s">
        <v>1008</v>
      </c>
      <c r="C842" s="45" t="s">
        <v>1765</v>
      </c>
      <c r="D842" s="45" t="s">
        <v>1142</v>
      </c>
      <c r="E842" s="20"/>
      <c r="F842" s="11">
        <v>30000</v>
      </c>
      <c r="G842" s="115">
        <v>2022</v>
      </c>
      <c r="H842" s="79"/>
      <c r="I842" s="47"/>
    </row>
    <row r="843" spans="1:9" x14ac:dyDescent="0.2">
      <c r="A843" s="34">
        <v>806</v>
      </c>
      <c r="B843" s="47" t="s">
        <v>1008</v>
      </c>
      <c r="C843" s="45"/>
      <c r="D843" s="45" t="s">
        <v>1142</v>
      </c>
      <c r="E843" s="20"/>
      <c r="F843" s="11">
        <v>11000</v>
      </c>
      <c r="G843" s="115">
        <v>2023</v>
      </c>
      <c r="H843" s="79"/>
      <c r="I843" s="47"/>
    </row>
    <row r="844" spans="1:9" x14ac:dyDescent="0.2">
      <c r="A844" s="34">
        <v>807</v>
      </c>
      <c r="B844" s="47" t="s">
        <v>1008</v>
      </c>
      <c r="C844" s="45" t="s">
        <v>1766</v>
      </c>
      <c r="D844" s="45" t="s">
        <v>1142</v>
      </c>
      <c r="E844" s="20"/>
      <c r="F844" s="11">
        <v>11000</v>
      </c>
      <c r="G844" s="115">
        <v>2022</v>
      </c>
      <c r="H844" s="79"/>
      <c r="I844" s="47"/>
    </row>
    <row r="845" spans="1:9" x14ac:dyDescent="0.2">
      <c r="A845" s="34">
        <v>808</v>
      </c>
      <c r="B845" s="47" t="s">
        <v>1008</v>
      </c>
      <c r="C845" s="45"/>
      <c r="D845" s="45" t="s">
        <v>1435</v>
      </c>
      <c r="E845" s="20"/>
      <c r="F845" s="20">
        <v>13600</v>
      </c>
      <c r="G845" s="39">
        <v>2023</v>
      </c>
      <c r="H845" s="79"/>
      <c r="I845" s="47"/>
    </row>
    <row r="846" spans="1:9" x14ac:dyDescent="0.2">
      <c r="A846" s="34">
        <v>809</v>
      </c>
      <c r="B846" s="47" t="s">
        <v>1008</v>
      </c>
      <c r="C846" s="45" t="s">
        <v>1767</v>
      </c>
      <c r="D846" s="45" t="s">
        <v>1142</v>
      </c>
      <c r="E846" s="20"/>
      <c r="F846" s="11">
        <v>10001</v>
      </c>
      <c r="G846" s="115">
        <v>2022</v>
      </c>
      <c r="H846" s="79"/>
      <c r="I846" s="47"/>
    </row>
    <row r="847" spans="1:9" x14ac:dyDescent="0.2">
      <c r="A847" s="34">
        <v>810</v>
      </c>
      <c r="B847" s="47" t="s">
        <v>1008</v>
      </c>
      <c r="C847" s="45" t="s">
        <v>1768</v>
      </c>
      <c r="D847" s="45" t="s">
        <v>1142</v>
      </c>
      <c r="E847" s="20"/>
      <c r="F847" s="11">
        <v>100001</v>
      </c>
      <c r="G847" s="115">
        <v>2022</v>
      </c>
      <c r="H847" s="79"/>
      <c r="I847" s="47"/>
    </row>
    <row r="848" spans="1:9" ht="25.5" x14ac:dyDescent="0.2">
      <c r="A848" s="34">
        <v>811</v>
      </c>
      <c r="B848" s="47" t="s">
        <v>1008</v>
      </c>
      <c r="C848" s="45" t="s">
        <v>1769</v>
      </c>
      <c r="D848" s="45" t="s">
        <v>1431</v>
      </c>
      <c r="E848" s="20"/>
      <c r="F848" s="11">
        <v>10001</v>
      </c>
      <c r="G848" s="115">
        <v>2023</v>
      </c>
      <c r="H848" s="79"/>
      <c r="I848" s="47"/>
    </row>
    <row r="849" spans="1:9" x14ac:dyDescent="0.2">
      <c r="A849" s="34">
        <v>812</v>
      </c>
      <c r="B849" s="47" t="s">
        <v>1008</v>
      </c>
      <c r="C849" s="45" t="s">
        <v>1770</v>
      </c>
      <c r="D849" s="45" t="s">
        <v>1142</v>
      </c>
      <c r="E849" s="20"/>
      <c r="F849" s="11">
        <v>11000</v>
      </c>
      <c r="G849" s="115">
        <v>2022</v>
      </c>
      <c r="H849" s="79"/>
      <c r="I849" s="47"/>
    </row>
    <row r="850" spans="1:9" x14ac:dyDescent="0.2">
      <c r="A850" s="34">
        <v>813</v>
      </c>
      <c r="B850" s="47" t="s">
        <v>1008</v>
      </c>
      <c r="C850" s="45" t="s">
        <v>1771</v>
      </c>
      <c r="D850" s="45" t="s">
        <v>940</v>
      </c>
      <c r="E850" s="20"/>
      <c r="F850" s="11">
        <v>5431.93</v>
      </c>
      <c r="G850" s="115">
        <v>2022</v>
      </c>
      <c r="H850" s="79"/>
      <c r="I850" s="47"/>
    </row>
    <row r="851" spans="1:9" x14ac:dyDescent="0.2">
      <c r="A851" s="34">
        <v>814</v>
      </c>
      <c r="B851" s="47" t="s">
        <v>1008</v>
      </c>
      <c r="C851" s="60" t="s">
        <v>1772</v>
      </c>
      <c r="D851" s="45" t="s">
        <v>1142</v>
      </c>
      <c r="E851" s="20"/>
      <c r="F851" s="11">
        <v>11000</v>
      </c>
      <c r="G851" s="115">
        <v>2023</v>
      </c>
      <c r="H851" s="79"/>
      <c r="I851" s="47"/>
    </row>
    <row r="852" spans="1:9" x14ac:dyDescent="0.2">
      <c r="A852" s="34">
        <v>815</v>
      </c>
      <c r="B852" s="47" t="s">
        <v>1008</v>
      </c>
      <c r="C852" s="45" t="s">
        <v>1773</v>
      </c>
      <c r="D852" s="45" t="s">
        <v>1142</v>
      </c>
      <c r="E852" s="20"/>
      <c r="F852" s="11">
        <v>11000</v>
      </c>
      <c r="G852" s="115">
        <v>2022</v>
      </c>
      <c r="H852" s="79"/>
      <c r="I852" s="47"/>
    </row>
    <row r="853" spans="1:9" x14ac:dyDescent="0.2">
      <c r="A853" s="34">
        <v>816</v>
      </c>
      <c r="B853" s="47" t="s">
        <v>1008</v>
      </c>
      <c r="C853" s="45" t="s">
        <v>1774</v>
      </c>
      <c r="D853" s="45" t="s">
        <v>1430</v>
      </c>
      <c r="E853" s="20"/>
      <c r="F853" s="20">
        <v>6517.53</v>
      </c>
      <c r="G853" s="39">
        <v>2023</v>
      </c>
      <c r="H853" s="79"/>
      <c r="I853" s="47"/>
    </row>
    <row r="854" spans="1:9" x14ac:dyDescent="0.2">
      <c r="A854" s="34">
        <v>817</v>
      </c>
      <c r="B854" s="47" t="s">
        <v>1008</v>
      </c>
      <c r="C854" s="45" t="s">
        <v>1775</v>
      </c>
      <c r="D854" s="45" t="s">
        <v>1430</v>
      </c>
      <c r="E854" s="20"/>
      <c r="F854" s="20">
        <v>10001</v>
      </c>
      <c r="G854" s="39">
        <v>2023</v>
      </c>
      <c r="H854" s="79"/>
      <c r="I854" s="47"/>
    </row>
    <row r="855" spans="1:9" x14ac:dyDescent="0.2">
      <c r="A855" s="34">
        <v>818</v>
      </c>
      <c r="B855" s="47" t="s">
        <v>1008</v>
      </c>
      <c r="C855" s="45"/>
      <c r="D855" s="45" t="s">
        <v>1142</v>
      </c>
      <c r="E855" s="20"/>
      <c r="F855" s="11">
        <v>100001</v>
      </c>
      <c r="G855" s="115">
        <v>2023</v>
      </c>
      <c r="H855" s="79"/>
      <c r="I855" s="47"/>
    </row>
    <row r="856" spans="1:9" x14ac:dyDescent="0.2">
      <c r="A856" s="34">
        <v>819</v>
      </c>
      <c r="B856" s="47" t="s">
        <v>1008</v>
      </c>
      <c r="C856" s="45" t="s">
        <v>1776</v>
      </c>
      <c r="D856" s="45" t="s">
        <v>1142</v>
      </c>
      <c r="E856" s="20"/>
      <c r="F856" s="11">
        <v>11000</v>
      </c>
      <c r="G856" s="115">
        <v>2022</v>
      </c>
      <c r="H856" s="79"/>
      <c r="I856" s="47"/>
    </row>
    <row r="857" spans="1:9" ht="25.5" x14ac:dyDescent="0.2">
      <c r="A857" s="34">
        <v>820</v>
      </c>
      <c r="B857" s="47" t="s">
        <v>1008</v>
      </c>
      <c r="C857" s="45" t="s">
        <v>1777</v>
      </c>
      <c r="D857" s="45" t="s">
        <v>1438</v>
      </c>
      <c r="E857" s="20"/>
      <c r="F857" s="11">
        <v>342000</v>
      </c>
      <c r="G857" s="115"/>
      <c r="H857" s="79"/>
      <c r="I857" s="47"/>
    </row>
    <row r="858" spans="1:9" x14ac:dyDescent="0.2">
      <c r="A858" s="34">
        <v>821</v>
      </c>
      <c r="B858" s="47" t="s">
        <v>1008</v>
      </c>
      <c r="C858" s="45" t="s">
        <v>1778</v>
      </c>
      <c r="D858" s="45" t="s">
        <v>1142</v>
      </c>
      <c r="E858" s="20"/>
      <c r="F858" s="11">
        <v>11000</v>
      </c>
      <c r="G858" s="115">
        <v>2022</v>
      </c>
      <c r="H858" s="79"/>
      <c r="I858" s="47"/>
    </row>
    <row r="859" spans="1:9" x14ac:dyDescent="0.2">
      <c r="A859" s="34">
        <v>822</v>
      </c>
      <c r="B859" s="47" t="s">
        <v>1008</v>
      </c>
      <c r="C859" s="45" t="s">
        <v>1779</v>
      </c>
      <c r="D859" s="45" t="s">
        <v>1433</v>
      </c>
      <c r="E859" s="20"/>
      <c r="F859" s="20">
        <v>11000</v>
      </c>
      <c r="G859" s="39">
        <v>2023</v>
      </c>
      <c r="H859" s="79"/>
      <c r="I859" s="47"/>
    </row>
    <row r="860" spans="1:9" x14ac:dyDescent="0.2">
      <c r="A860" s="34">
        <v>823</v>
      </c>
      <c r="B860" s="47" t="s">
        <v>1008</v>
      </c>
      <c r="C860" s="45" t="s">
        <v>1780</v>
      </c>
      <c r="D860" s="45" t="s">
        <v>1142</v>
      </c>
      <c r="E860" s="20"/>
      <c r="F860" s="11">
        <v>11000</v>
      </c>
      <c r="G860" s="115">
        <v>2022</v>
      </c>
      <c r="H860" s="79"/>
      <c r="I860" s="47"/>
    </row>
    <row r="861" spans="1:9" ht="25.5" x14ac:dyDescent="0.2">
      <c r="A861" s="34">
        <v>824</v>
      </c>
      <c r="B861" s="47" t="s">
        <v>1008</v>
      </c>
      <c r="C861" s="45" t="s">
        <v>1781</v>
      </c>
      <c r="D861" s="45" t="s">
        <v>1438</v>
      </c>
      <c r="E861" s="20"/>
      <c r="F861" s="11">
        <v>300000</v>
      </c>
      <c r="G861" s="115"/>
      <c r="H861" s="79"/>
      <c r="I861" s="47"/>
    </row>
    <row r="862" spans="1:9" x14ac:dyDescent="0.2">
      <c r="A862" s="34">
        <v>825</v>
      </c>
      <c r="B862" s="47" t="s">
        <v>1008</v>
      </c>
      <c r="C862" s="45" t="s">
        <v>1782</v>
      </c>
      <c r="D862" s="45" t="s">
        <v>1142</v>
      </c>
      <c r="E862" s="20"/>
      <c r="F862" s="11">
        <v>100001</v>
      </c>
      <c r="G862" s="115">
        <v>2023</v>
      </c>
      <c r="H862" s="79"/>
      <c r="I862" s="47"/>
    </row>
    <row r="863" spans="1:9" x14ac:dyDescent="0.2">
      <c r="A863" s="34">
        <v>826</v>
      </c>
      <c r="B863" s="47" t="s">
        <v>1008</v>
      </c>
      <c r="C863" s="45" t="s">
        <v>1783</v>
      </c>
      <c r="D863" s="45" t="s">
        <v>1430</v>
      </c>
      <c r="E863" s="20"/>
      <c r="F863" s="20">
        <v>10001</v>
      </c>
      <c r="G863" s="39">
        <v>2023</v>
      </c>
      <c r="H863" s="79"/>
      <c r="I863" s="47"/>
    </row>
    <row r="864" spans="1:9" x14ac:dyDescent="0.2">
      <c r="A864" s="34">
        <v>827</v>
      </c>
      <c r="B864" s="47" t="s">
        <v>1008</v>
      </c>
      <c r="C864" s="45" t="s">
        <v>1784</v>
      </c>
      <c r="D864" s="45" t="s">
        <v>1142</v>
      </c>
      <c r="E864" s="20"/>
      <c r="F864" s="11">
        <v>100001</v>
      </c>
      <c r="G864" s="115">
        <v>2023</v>
      </c>
      <c r="H864" s="79"/>
      <c r="I864" s="47"/>
    </row>
    <row r="865" spans="1:9" x14ac:dyDescent="0.2">
      <c r="A865" s="34">
        <v>828</v>
      </c>
      <c r="B865" s="47" t="s">
        <v>1008</v>
      </c>
      <c r="C865" s="45"/>
      <c r="D865" s="45" t="s">
        <v>1430</v>
      </c>
      <c r="E865" s="20"/>
      <c r="F865" s="20">
        <v>10001</v>
      </c>
      <c r="G865" s="39">
        <v>2023</v>
      </c>
      <c r="H865" s="79"/>
      <c r="I865" s="47"/>
    </row>
    <row r="866" spans="1:9" x14ac:dyDescent="0.2">
      <c r="A866" s="34">
        <v>829</v>
      </c>
      <c r="B866" s="47" t="s">
        <v>1008</v>
      </c>
      <c r="C866" s="45" t="s">
        <v>1785</v>
      </c>
      <c r="D866" s="45" t="s">
        <v>1142</v>
      </c>
      <c r="E866" s="20"/>
      <c r="F866" s="11">
        <v>30000</v>
      </c>
      <c r="G866" s="115">
        <v>2022</v>
      </c>
      <c r="H866" s="79"/>
      <c r="I866" s="47"/>
    </row>
    <row r="867" spans="1:9" x14ac:dyDescent="0.2">
      <c r="A867" s="34">
        <v>830</v>
      </c>
      <c r="B867" s="47" t="s">
        <v>1008</v>
      </c>
      <c r="C867" s="45" t="s">
        <v>1786</v>
      </c>
      <c r="D867" s="45" t="s">
        <v>1433</v>
      </c>
      <c r="E867" s="20"/>
      <c r="F867" s="20">
        <v>11000</v>
      </c>
      <c r="G867" s="39">
        <v>2024</v>
      </c>
      <c r="H867" s="79"/>
      <c r="I867" s="47"/>
    </row>
    <row r="868" spans="1:9" x14ac:dyDescent="0.2">
      <c r="A868" s="34">
        <v>831</v>
      </c>
      <c r="B868" s="47" t="s">
        <v>1008</v>
      </c>
      <c r="C868" s="45" t="s">
        <v>1787</v>
      </c>
      <c r="D868" s="45" t="s">
        <v>1142</v>
      </c>
      <c r="E868" s="20"/>
      <c r="F868" s="11">
        <v>11000</v>
      </c>
      <c r="G868" s="115">
        <v>2022</v>
      </c>
      <c r="H868" s="79"/>
      <c r="I868" s="47"/>
    </row>
    <row r="869" spans="1:9" x14ac:dyDescent="0.2">
      <c r="A869" s="34">
        <v>832</v>
      </c>
      <c r="B869" s="47" t="s">
        <v>1008</v>
      </c>
      <c r="C869" s="45" t="s">
        <v>1788</v>
      </c>
      <c r="D869" s="45" t="s">
        <v>1430</v>
      </c>
      <c r="E869" s="20"/>
      <c r="F869" s="20">
        <v>6261.42</v>
      </c>
      <c r="G869" s="39">
        <v>2023</v>
      </c>
      <c r="H869" s="79"/>
      <c r="I869" s="47"/>
    </row>
    <row r="870" spans="1:9" x14ac:dyDescent="0.2">
      <c r="A870" s="34">
        <v>833</v>
      </c>
      <c r="B870" s="47" t="s">
        <v>1008</v>
      </c>
      <c r="C870" s="45" t="s">
        <v>1789</v>
      </c>
      <c r="D870" s="45" t="s">
        <v>1142</v>
      </c>
      <c r="E870" s="20"/>
      <c r="F870" s="11">
        <v>11000</v>
      </c>
      <c r="G870" s="115">
        <v>2023</v>
      </c>
      <c r="H870" s="79"/>
      <c r="I870" s="47"/>
    </row>
    <row r="871" spans="1:9" x14ac:dyDescent="0.2">
      <c r="A871" s="34">
        <v>834</v>
      </c>
      <c r="B871" s="47" t="s">
        <v>1008</v>
      </c>
      <c r="C871" s="45" t="s">
        <v>1790</v>
      </c>
      <c r="D871" s="45" t="s">
        <v>1142</v>
      </c>
      <c r="E871" s="20"/>
      <c r="F871" s="11">
        <v>11000</v>
      </c>
      <c r="G871" s="115">
        <v>2022</v>
      </c>
      <c r="H871" s="79"/>
      <c r="I871" s="47"/>
    </row>
    <row r="872" spans="1:9" x14ac:dyDescent="0.2">
      <c r="A872" s="34">
        <v>835</v>
      </c>
      <c r="B872" s="47" t="s">
        <v>1008</v>
      </c>
      <c r="C872" s="45" t="s">
        <v>1791</v>
      </c>
      <c r="D872" s="45" t="s">
        <v>1437</v>
      </c>
      <c r="E872" s="20"/>
      <c r="F872" s="20">
        <v>4900</v>
      </c>
      <c r="G872" s="39">
        <v>2022</v>
      </c>
      <c r="H872" s="79"/>
      <c r="I872" s="47"/>
    </row>
    <row r="873" spans="1:9" x14ac:dyDescent="0.2">
      <c r="A873" s="34">
        <v>836</v>
      </c>
      <c r="B873" s="47" t="s">
        <v>1008</v>
      </c>
      <c r="C873" s="45" t="s">
        <v>1792</v>
      </c>
      <c r="D873" s="45" t="s">
        <v>1142</v>
      </c>
      <c r="E873" s="20"/>
      <c r="F873" s="11">
        <v>11000</v>
      </c>
      <c r="G873" s="115">
        <v>2022</v>
      </c>
      <c r="H873" s="79"/>
      <c r="I873" s="47"/>
    </row>
    <row r="874" spans="1:9" x14ac:dyDescent="0.2">
      <c r="A874" s="34">
        <v>837</v>
      </c>
      <c r="B874" s="47" t="s">
        <v>1008</v>
      </c>
      <c r="C874" s="45" t="s">
        <v>1793</v>
      </c>
      <c r="D874" s="45" t="s">
        <v>1142</v>
      </c>
      <c r="E874" s="20"/>
      <c r="F874" s="11">
        <v>11000</v>
      </c>
      <c r="G874" s="115">
        <v>2022</v>
      </c>
      <c r="H874" s="79"/>
      <c r="I874" s="47"/>
    </row>
    <row r="875" spans="1:9" x14ac:dyDescent="0.2">
      <c r="A875" s="34">
        <v>838</v>
      </c>
      <c r="B875" s="47" t="s">
        <v>1008</v>
      </c>
      <c r="C875" s="45" t="s">
        <v>1794</v>
      </c>
      <c r="D875" s="45" t="s">
        <v>1142</v>
      </c>
      <c r="E875" s="20"/>
      <c r="F875" s="11">
        <v>20500</v>
      </c>
      <c r="G875" s="115">
        <v>2022</v>
      </c>
      <c r="H875" s="79"/>
      <c r="I875" s="47"/>
    </row>
    <row r="876" spans="1:9" x14ac:dyDescent="0.2">
      <c r="A876" s="34">
        <v>839</v>
      </c>
      <c r="B876" s="47" t="s">
        <v>1008</v>
      </c>
      <c r="C876" s="45" t="s">
        <v>1795</v>
      </c>
      <c r="D876" s="45" t="s">
        <v>1142</v>
      </c>
      <c r="E876" s="20"/>
      <c r="F876" s="11">
        <v>11200</v>
      </c>
      <c r="G876" s="115">
        <v>2023</v>
      </c>
      <c r="H876" s="79"/>
      <c r="I876" s="47"/>
    </row>
    <row r="877" spans="1:9" ht="25.5" x14ac:dyDescent="0.2">
      <c r="A877" s="34">
        <v>840</v>
      </c>
      <c r="B877" s="47" t="s">
        <v>1008</v>
      </c>
      <c r="C877" s="45" t="s">
        <v>1796</v>
      </c>
      <c r="D877" s="45" t="s">
        <v>1438</v>
      </c>
      <c r="E877" s="20"/>
      <c r="F877" s="11">
        <v>3000</v>
      </c>
      <c r="G877" s="115"/>
      <c r="H877" s="79"/>
      <c r="I877" s="47"/>
    </row>
    <row r="878" spans="1:9" x14ac:dyDescent="0.2">
      <c r="A878" s="34">
        <v>841</v>
      </c>
      <c r="B878" s="47" t="s">
        <v>1008</v>
      </c>
      <c r="C878" s="45" t="s">
        <v>1797</v>
      </c>
      <c r="D878" s="45" t="s">
        <v>1430</v>
      </c>
      <c r="E878" s="20"/>
      <c r="F878" s="20">
        <v>7800</v>
      </c>
      <c r="G878" s="39">
        <v>2023</v>
      </c>
      <c r="H878" s="79"/>
      <c r="I878" s="47"/>
    </row>
    <row r="879" spans="1:9" ht="25.5" x14ac:dyDescent="0.2">
      <c r="A879" s="34">
        <v>842</v>
      </c>
      <c r="B879" s="47" t="s">
        <v>1008</v>
      </c>
      <c r="C879" s="45" t="s">
        <v>1798</v>
      </c>
      <c r="D879" s="45" t="s">
        <v>1431</v>
      </c>
      <c r="E879" s="20"/>
      <c r="F879" s="11">
        <v>22000</v>
      </c>
      <c r="G879" s="39">
        <v>2023</v>
      </c>
      <c r="H879" s="79"/>
      <c r="I879" s="47"/>
    </row>
    <row r="880" spans="1:9" x14ac:dyDescent="0.2">
      <c r="A880" s="34">
        <v>843</v>
      </c>
      <c r="B880" s="47" t="s">
        <v>1008</v>
      </c>
      <c r="C880" s="45" t="s">
        <v>1799</v>
      </c>
      <c r="D880" s="45" t="s">
        <v>1453</v>
      </c>
      <c r="E880" s="20"/>
      <c r="F880" s="20">
        <v>11000</v>
      </c>
      <c r="G880" s="39">
        <v>2023</v>
      </c>
      <c r="H880" s="79"/>
      <c r="I880" s="47"/>
    </row>
    <row r="881" spans="1:9" x14ac:dyDescent="0.2">
      <c r="A881" s="34">
        <v>844</v>
      </c>
      <c r="B881" s="47" t="s">
        <v>1008</v>
      </c>
      <c r="C881" s="45" t="s">
        <v>1800</v>
      </c>
      <c r="D881" s="45" t="s">
        <v>1142</v>
      </c>
      <c r="E881" s="20"/>
      <c r="F881" s="11">
        <v>30000</v>
      </c>
      <c r="G881" s="115">
        <v>2022</v>
      </c>
      <c r="H881" s="79"/>
      <c r="I881" s="47"/>
    </row>
    <row r="882" spans="1:9" x14ac:dyDescent="0.2">
      <c r="A882" s="34">
        <v>845</v>
      </c>
      <c r="B882" s="47" t="s">
        <v>1008</v>
      </c>
      <c r="C882" s="45" t="s">
        <v>1801</v>
      </c>
      <c r="D882" s="45" t="s">
        <v>1142</v>
      </c>
      <c r="E882" s="20"/>
      <c r="F882" s="11">
        <v>1729.12</v>
      </c>
      <c r="G882" s="115">
        <v>2022</v>
      </c>
      <c r="H882" s="79"/>
      <c r="I882" s="47"/>
    </row>
    <row r="883" spans="1:9" x14ac:dyDescent="0.2">
      <c r="A883" s="34">
        <v>846</v>
      </c>
      <c r="B883" s="47" t="s">
        <v>1008</v>
      </c>
      <c r="C883" s="45" t="s">
        <v>1802</v>
      </c>
      <c r="D883" s="45" t="s">
        <v>1433</v>
      </c>
      <c r="E883" s="20"/>
      <c r="F883" s="20">
        <v>11000</v>
      </c>
      <c r="G883" s="39">
        <v>2023</v>
      </c>
      <c r="H883" s="79"/>
      <c r="I883" s="47"/>
    </row>
    <row r="884" spans="1:9" x14ac:dyDescent="0.2">
      <c r="A884" s="34">
        <v>847</v>
      </c>
      <c r="B884" s="47" t="s">
        <v>1008</v>
      </c>
      <c r="C884" s="45" t="s">
        <v>1803</v>
      </c>
      <c r="D884" s="45" t="s">
        <v>1142</v>
      </c>
      <c r="E884" s="20"/>
      <c r="F884" s="11">
        <v>100001</v>
      </c>
      <c r="G884" s="141" t="s">
        <v>2007</v>
      </c>
      <c r="H884" s="79"/>
      <c r="I884" s="47"/>
    </row>
    <row r="885" spans="1:9" ht="25.5" x14ac:dyDescent="0.2">
      <c r="A885" s="34">
        <v>848</v>
      </c>
      <c r="B885" s="47" t="s">
        <v>1008</v>
      </c>
      <c r="C885" s="45" t="s">
        <v>1804</v>
      </c>
      <c r="D885" s="45" t="s">
        <v>1142</v>
      </c>
      <c r="E885" s="20"/>
      <c r="F885" s="11">
        <v>19000</v>
      </c>
      <c r="G885" s="115">
        <v>2023</v>
      </c>
      <c r="H885" s="79"/>
      <c r="I885" s="47"/>
    </row>
    <row r="886" spans="1:9" x14ac:dyDescent="0.2">
      <c r="A886" s="34">
        <v>849</v>
      </c>
      <c r="B886" s="47" t="s">
        <v>1008</v>
      </c>
      <c r="C886" s="45" t="s">
        <v>1805</v>
      </c>
      <c r="D886" s="45" t="s">
        <v>1142</v>
      </c>
      <c r="E886" s="20"/>
      <c r="F886" s="11">
        <v>14800</v>
      </c>
      <c r="G886" s="115">
        <v>2022</v>
      </c>
      <c r="H886" s="79"/>
      <c r="I886" s="47"/>
    </row>
    <row r="887" spans="1:9" x14ac:dyDescent="0.2">
      <c r="A887" s="34">
        <v>850</v>
      </c>
      <c r="B887" s="47" t="s">
        <v>1008</v>
      </c>
      <c r="C887" s="45" t="s">
        <v>1806</v>
      </c>
      <c r="D887" s="45" t="s">
        <v>1142</v>
      </c>
      <c r="E887" s="20"/>
      <c r="F887" s="11">
        <v>30000</v>
      </c>
      <c r="G887" s="141" t="s">
        <v>2007</v>
      </c>
      <c r="H887" s="79"/>
      <c r="I887" s="47"/>
    </row>
    <row r="888" spans="1:9" x14ac:dyDescent="0.2">
      <c r="A888" s="34">
        <v>851</v>
      </c>
      <c r="B888" s="47" t="s">
        <v>1008</v>
      </c>
      <c r="C888" s="45" t="s">
        <v>1807</v>
      </c>
      <c r="D888" s="45" t="s">
        <v>1430</v>
      </c>
      <c r="E888" s="20"/>
      <c r="F888" s="20">
        <v>3356.01</v>
      </c>
      <c r="G888" s="39">
        <v>2023</v>
      </c>
      <c r="H888" s="79"/>
      <c r="I888" s="47"/>
    </row>
    <row r="889" spans="1:9" x14ac:dyDescent="0.2">
      <c r="A889" s="34">
        <v>852</v>
      </c>
      <c r="B889" s="47" t="s">
        <v>1008</v>
      </c>
      <c r="C889" s="45" t="s">
        <v>1808</v>
      </c>
      <c r="D889" s="45" t="s">
        <v>1434</v>
      </c>
      <c r="E889" s="20"/>
      <c r="F889" s="20">
        <v>20000</v>
      </c>
      <c r="G889" s="39">
        <v>2024</v>
      </c>
      <c r="H889" s="79"/>
      <c r="I889" s="47"/>
    </row>
    <row r="890" spans="1:9" x14ac:dyDescent="0.2">
      <c r="A890" s="34">
        <v>853</v>
      </c>
      <c r="B890" s="47" t="s">
        <v>1008</v>
      </c>
      <c r="C890" s="45" t="s">
        <v>1809</v>
      </c>
      <c r="D890" s="45" t="s">
        <v>1435</v>
      </c>
      <c r="E890" s="20"/>
      <c r="F890" s="20">
        <v>7000</v>
      </c>
      <c r="G890" s="39">
        <v>2022</v>
      </c>
      <c r="H890" s="79"/>
      <c r="I890" s="47"/>
    </row>
    <row r="891" spans="1:9" x14ac:dyDescent="0.2">
      <c r="A891" s="34">
        <v>854</v>
      </c>
      <c r="B891" s="47" t="s">
        <v>1008</v>
      </c>
      <c r="C891" s="45"/>
      <c r="D891" s="45" t="s">
        <v>1142</v>
      </c>
      <c r="E891" s="20"/>
      <c r="F891" s="11">
        <v>11000</v>
      </c>
      <c r="G891" s="115">
        <v>2023</v>
      </c>
      <c r="H891" s="79"/>
      <c r="I891" s="47"/>
    </row>
    <row r="892" spans="1:9" ht="25.5" x14ac:dyDescent="0.2">
      <c r="A892" s="34">
        <v>855</v>
      </c>
      <c r="B892" s="47" t="s">
        <v>1008</v>
      </c>
      <c r="C892" s="45" t="s">
        <v>1810</v>
      </c>
      <c r="D892" s="45"/>
      <c r="E892" s="20"/>
      <c r="F892" s="11">
        <v>24000</v>
      </c>
      <c r="G892" s="115">
        <v>2023</v>
      </c>
      <c r="H892" s="79"/>
      <c r="I892" s="47"/>
    </row>
    <row r="893" spans="1:9" x14ac:dyDescent="0.2">
      <c r="A893" s="34">
        <v>856</v>
      </c>
      <c r="B893" s="47" t="s">
        <v>1008</v>
      </c>
      <c r="C893" s="45" t="s">
        <v>1811</v>
      </c>
      <c r="D893" s="45" t="s">
        <v>1430</v>
      </c>
      <c r="E893" s="20"/>
      <c r="F893" s="20">
        <v>5241.12</v>
      </c>
      <c r="G893" s="39">
        <v>2023</v>
      </c>
      <c r="H893" s="79"/>
      <c r="I893" s="47"/>
    </row>
    <row r="894" spans="1:9" x14ac:dyDescent="0.2">
      <c r="A894" s="34">
        <v>857</v>
      </c>
      <c r="B894" s="47" t="s">
        <v>1008</v>
      </c>
      <c r="C894" s="45" t="s">
        <v>1812</v>
      </c>
      <c r="D894" s="45" t="s">
        <v>1142</v>
      </c>
      <c r="E894" s="20"/>
      <c r="F894" s="11">
        <v>100001</v>
      </c>
      <c r="G894" s="141" t="s">
        <v>2007</v>
      </c>
      <c r="H894" s="79"/>
      <c r="I894" s="47"/>
    </row>
    <row r="895" spans="1:9" x14ac:dyDescent="0.2">
      <c r="A895" s="34">
        <v>858</v>
      </c>
      <c r="B895" s="47" t="s">
        <v>1008</v>
      </c>
      <c r="C895" s="45"/>
      <c r="D895" s="45" t="s">
        <v>1142</v>
      </c>
      <c r="E895" s="20"/>
      <c r="F895" s="11">
        <v>11000</v>
      </c>
      <c r="G895" s="115">
        <v>2023</v>
      </c>
      <c r="H895" s="79"/>
      <c r="I895" s="47"/>
    </row>
    <row r="896" spans="1:9" x14ac:dyDescent="0.2">
      <c r="A896" s="34">
        <v>859</v>
      </c>
      <c r="B896" s="47" t="s">
        <v>1008</v>
      </c>
      <c r="C896" s="45" t="s">
        <v>1813</v>
      </c>
      <c r="D896" s="45" t="s">
        <v>1142</v>
      </c>
      <c r="E896" s="20"/>
      <c r="F896" s="11">
        <v>11000</v>
      </c>
      <c r="G896" s="141" t="s">
        <v>2007</v>
      </c>
      <c r="H896" s="79"/>
      <c r="I896" s="47"/>
    </row>
    <row r="897" spans="1:9" x14ac:dyDescent="0.2">
      <c r="A897" s="34">
        <v>860</v>
      </c>
      <c r="B897" s="47" t="s">
        <v>1008</v>
      </c>
      <c r="C897" s="45" t="s">
        <v>1814</v>
      </c>
      <c r="D897" s="45" t="s">
        <v>1142</v>
      </c>
      <c r="E897" s="20"/>
      <c r="F897" s="11">
        <v>100001</v>
      </c>
      <c r="G897" s="141" t="s">
        <v>2007</v>
      </c>
      <c r="H897" s="79"/>
      <c r="I897" s="47"/>
    </row>
    <row r="898" spans="1:9" x14ac:dyDescent="0.2">
      <c r="A898" s="34">
        <v>861</v>
      </c>
      <c r="B898" s="47" t="s">
        <v>1008</v>
      </c>
      <c r="C898" s="45" t="s">
        <v>1815</v>
      </c>
      <c r="D898" s="45" t="s">
        <v>1142</v>
      </c>
      <c r="E898" s="20"/>
      <c r="F898" s="11">
        <v>30000</v>
      </c>
      <c r="G898" s="141" t="s">
        <v>2008</v>
      </c>
      <c r="H898" s="79"/>
      <c r="I898" s="47"/>
    </row>
    <row r="899" spans="1:9" x14ac:dyDescent="0.2">
      <c r="A899" s="34">
        <v>862</v>
      </c>
      <c r="B899" s="47" t="s">
        <v>1008</v>
      </c>
      <c r="C899" s="45" t="s">
        <v>1816</v>
      </c>
      <c r="D899" s="45" t="s">
        <v>1142</v>
      </c>
      <c r="E899" s="20"/>
      <c r="F899" s="11">
        <v>100001</v>
      </c>
      <c r="G899" s="139" t="s">
        <v>2007</v>
      </c>
      <c r="H899" s="79"/>
      <c r="I899" s="47"/>
    </row>
    <row r="900" spans="1:9" ht="25.5" x14ac:dyDescent="0.2">
      <c r="A900" s="34">
        <v>863</v>
      </c>
      <c r="B900" s="47" t="s">
        <v>1008</v>
      </c>
      <c r="C900" s="45" t="s">
        <v>1817</v>
      </c>
      <c r="D900" s="45" t="s">
        <v>1431</v>
      </c>
      <c r="E900" s="20"/>
      <c r="F900" s="11">
        <v>19000</v>
      </c>
      <c r="G900" s="139" t="s">
        <v>2008</v>
      </c>
      <c r="H900" s="79"/>
      <c r="I900" s="47"/>
    </row>
    <row r="901" spans="1:9" x14ac:dyDescent="0.2">
      <c r="A901" s="34">
        <v>864</v>
      </c>
      <c r="B901" s="47" t="s">
        <v>1008</v>
      </c>
      <c r="C901" s="45"/>
      <c r="D901" s="45" t="s">
        <v>1447</v>
      </c>
      <c r="E901" s="20"/>
      <c r="F901" s="20">
        <v>11000</v>
      </c>
      <c r="G901" s="39">
        <v>2023</v>
      </c>
      <c r="H901" s="79"/>
      <c r="I901" s="47"/>
    </row>
    <row r="902" spans="1:9" x14ac:dyDescent="0.2">
      <c r="A902" s="34">
        <v>865</v>
      </c>
      <c r="B902" s="47" t="s">
        <v>1008</v>
      </c>
      <c r="C902" s="45" t="s">
        <v>1818</v>
      </c>
      <c r="D902" s="45" t="s">
        <v>1430</v>
      </c>
      <c r="E902" s="20"/>
      <c r="F902" s="20">
        <v>7475.43</v>
      </c>
      <c r="G902" s="39">
        <v>2023</v>
      </c>
      <c r="H902" s="79"/>
      <c r="I902" s="47"/>
    </row>
    <row r="903" spans="1:9" x14ac:dyDescent="0.2">
      <c r="A903" s="34">
        <v>866</v>
      </c>
      <c r="B903" s="47" t="s">
        <v>1008</v>
      </c>
      <c r="C903" s="45" t="s">
        <v>1819</v>
      </c>
      <c r="D903" s="45" t="s">
        <v>1142</v>
      </c>
      <c r="E903" s="20"/>
      <c r="F903" s="11">
        <v>11000</v>
      </c>
      <c r="G903" s="139" t="s">
        <v>2007</v>
      </c>
      <c r="H903" s="79"/>
      <c r="I903" s="47"/>
    </row>
    <row r="904" spans="1:9" x14ac:dyDescent="0.2">
      <c r="A904" s="34">
        <v>867</v>
      </c>
      <c r="B904" s="47" t="s">
        <v>1008</v>
      </c>
      <c r="C904" s="45" t="s">
        <v>1820</v>
      </c>
      <c r="D904" s="45" t="s">
        <v>1142</v>
      </c>
      <c r="E904" s="20"/>
      <c r="F904" s="11">
        <v>11000</v>
      </c>
      <c r="G904" s="139" t="s">
        <v>2007</v>
      </c>
      <c r="H904" s="79"/>
      <c r="I904" s="47"/>
    </row>
    <row r="905" spans="1:9" ht="25.5" x14ac:dyDescent="0.2">
      <c r="A905" s="34">
        <v>868</v>
      </c>
      <c r="B905" s="47" t="s">
        <v>1008</v>
      </c>
      <c r="C905" s="45" t="s">
        <v>1821</v>
      </c>
      <c r="D905" s="45" t="s">
        <v>1431</v>
      </c>
      <c r="E905" s="20"/>
      <c r="F905" s="11">
        <v>19000</v>
      </c>
      <c r="G905" s="139" t="s">
        <v>2008</v>
      </c>
      <c r="H905" s="79"/>
      <c r="I905" s="47"/>
    </row>
    <row r="906" spans="1:9" x14ac:dyDescent="0.2">
      <c r="A906" s="34">
        <v>869</v>
      </c>
      <c r="B906" s="47" t="s">
        <v>1008</v>
      </c>
      <c r="C906" s="45"/>
      <c r="D906" s="45" t="s">
        <v>1142</v>
      </c>
      <c r="E906" s="20"/>
      <c r="F906" s="11">
        <v>9790.69</v>
      </c>
      <c r="G906" s="39">
        <v>2023</v>
      </c>
      <c r="H906" s="79"/>
      <c r="I906" s="47"/>
    </row>
    <row r="907" spans="1:9" x14ac:dyDescent="0.2">
      <c r="A907" s="34">
        <v>870</v>
      </c>
      <c r="B907" s="47" t="s">
        <v>1008</v>
      </c>
      <c r="C907" s="45" t="s">
        <v>1822</v>
      </c>
      <c r="D907" s="45" t="s">
        <v>1142</v>
      </c>
      <c r="E907" s="20"/>
      <c r="F907" s="11">
        <v>100001</v>
      </c>
      <c r="G907" s="139" t="s">
        <v>2007</v>
      </c>
      <c r="H907" s="79"/>
      <c r="I907" s="47"/>
    </row>
    <row r="908" spans="1:9" x14ac:dyDescent="0.2">
      <c r="A908" s="34">
        <v>871</v>
      </c>
      <c r="B908" s="47" t="s">
        <v>1008</v>
      </c>
      <c r="C908" s="45" t="s">
        <v>1823</v>
      </c>
      <c r="D908" s="45" t="s">
        <v>1142</v>
      </c>
      <c r="E908" s="20"/>
      <c r="F908" s="11">
        <v>100001</v>
      </c>
      <c r="G908" s="139" t="s">
        <v>2007</v>
      </c>
      <c r="H908" s="79"/>
      <c r="I908" s="47"/>
    </row>
    <row r="909" spans="1:9" x14ac:dyDescent="0.2">
      <c r="A909" s="34">
        <v>872</v>
      </c>
      <c r="B909" s="47" t="s">
        <v>1008</v>
      </c>
      <c r="C909" s="45" t="s">
        <v>1824</v>
      </c>
      <c r="D909" s="45" t="s">
        <v>1142</v>
      </c>
      <c r="E909" s="20"/>
      <c r="F909" s="11">
        <v>100001</v>
      </c>
      <c r="G909" s="139" t="s">
        <v>2007</v>
      </c>
      <c r="H909" s="79"/>
      <c r="I909" s="47"/>
    </row>
    <row r="910" spans="1:9" ht="25.5" x14ac:dyDescent="0.2">
      <c r="A910" s="34">
        <v>873</v>
      </c>
      <c r="B910" s="47" t="s">
        <v>1008</v>
      </c>
      <c r="C910" s="45" t="s">
        <v>1825</v>
      </c>
      <c r="D910" s="45" t="s">
        <v>1438</v>
      </c>
      <c r="E910" s="20"/>
      <c r="F910" s="11">
        <v>1047152</v>
      </c>
      <c r="G910" s="39"/>
      <c r="H910" s="79"/>
      <c r="I910" s="47"/>
    </row>
    <row r="911" spans="1:9" x14ac:dyDescent="0.2">
      <c r="A911" s="34">
        <v>874</v>
      </c>
      <c r="B911" s="47" t="s">
        <v>1008</v>
      </c>
      <c r="C911" s="45" t="s">
        <v>1826</v>
      </c>
      <c r="D911" s="45" t="s">
        <v>1142</v>
      </c>
      <c r="E911" s="20"/>
      <c r="F911" s="11">
        <v>11000</v>
      </c>
      <c r="G911" s="139" t="s">
        <v>2007</v>
      </c>
      <c r="H911" s="79"/>
      <c r="I911" s="47"/>
    </row>
    <row r="912" spans="1:9" x14ac:dyDescent="0.2">
      <c r="A912" s="34">
        <v>875</v>
      </c>
      <c r="B912" s="47" t="s">
        <v>1008</v>
      </c>
      <c r="C912" s="45" t="s">
        <v>1827</v>
      </c>
      <c r="D912" s="45" t="s">
        <v>1430</v>
      </c>
      <c r="E912" s="20"/>
      <c r="F912" s="20">
        <v>4902.76</v>
      </c>
      <c r="G912" s="39">
        <v>2023</v>
      </c>
      <c r="H912" s="79"/>
      <c r="I912" s="47"/>
    </row>
    <row r="913" spans="1:9" x14ac:dyDescent="0.2">
      <c r="A913" s="34">
        <v>876</v>
      </c>
      <c r="B913" s="47" t="s">
        <v>1008</v>
      </c>
      <c r="C913" s="45" t="s">
        <v>1828</v>
      </c>
      <c r="D913" s="45" t="s">
        <v>1434</v>
      </c>
      <c r="E913" s="20"/>
      <c r="F913" s="20">
        <v>20000</v>
      </c>
      <c r="G913" s="39">
        <v>2024</v>
      </c>
      <c r="H913" s="79"/>
      <c r="I913" s="47"/>
    </row>
    <row r="914" spans="1:9" ht="25.5" x14ac:dyDescent="0.2">
      <c r="A914" s="34">
        <v>877</v>
      </c>
      <c r="B914" s="47" t="s">
        <v>1008</v>
      </c>
      <c r="C914" s="45" t="s">
        <v>1829</v>
      </c>
      <c r="D914" s="45" t="s">
        <v>1431</v>
      </c>
      <c r="E914" s="20"/>
      <c r="F914" s="11">
        <v>22000</v>
      </c>
      <c r="G914" s="115">
        <v>2023</v>
      </c>
      <c r="H914" s="79"/>
      <c r="I914" s="47"/>
    </row>
    <row r="915" spans="1:9" x14ac:dyDescent="0.2">
      <c r="A915" s="34">
        <v>878</v>
      </c>
      <c r="B915" s="47" t="s">
        <v>1008</v>
      </c>
      <c r="C915" s="45" t="s">
        <v>1830</v>
      </c>
      <c r="D915" s="45" t="s">
        <v>1430</v>
      </c>
      <c r="E915" s="20"/>
      <c r="F915" s="20">
        <v>7166.34</v>
      </c>
      <c r="G915" s="39">
        <v>2022</v>
      </c>
      <c r="H915" s="79"/>
      <c r="I915" s="47"/>
    </row>
    <row r="916" spans="1:9" x14ac:dyDescent="0.2">
      <c r="A916" s="34">
        <v>879</v>
      </c>
      <c r="B916" s="47" t="s">
        <v>1008</v>
      </c>
      <c r="C916" s="45" t="s">
        <v>1831</v>
      </c>
      <c r="D916" s="45" t="s">
        <v>1142</v>
      </c>
      <c r="E916" s="20"/>
      <c r="F916" s="11">
        <v>11000</v>
      </c>
      <c r="G916" s="115">
        <v>2023</v>
      </c>
      <c r="H916" s="79"/>
      <c r="I916" s="47"/>
    </row>
    <row r="917" spans="1:9" x14ac:dyDescent="0.2">
      <c r="A917" s="34">
        <v>880</v>
      </c>
      <c r="B917" s="47" t="s">
        <v>1008</v>
      </c>
      <c r="C917" s="45" t="s">
        <v>1832</v>
      </c>
      <c r="D917" s="45" t="s">
        <v>1142</v>
      </c>
      <c r="E917" s="20"/>
      <c r="F917" s="11">
        <v>100001</v>
      </c>
      <c r="G917" s="139" t="s">
        <v>2007</v>
      </c>
      <c r="H917" s="79"/>
      <c r="I917" s="47"/>
    </row>
    <row r="918" spans="1:9" x14ac:dyDescent="0.2">
      <c r="A918" s="34">
        <v>881</v>
      </c>
      <c r="B918" s="47" t="s">
        <v>1008</v>
      </c>
      <c r="C918" s="45" t="s">
        <v>1833</v>
      </c>
      <c r="D918" s="45" t="s">
        <v>1430</v>
      </c>
      <c r="E918" s="20"/>
      <c r="F918" s="20">
        <v>8638.44</v>
      </c>
      <c r="G918" s="39">
        <v>2022</v>
      </c>
      <c r="H918" s="79"/>
      <c r="I918" s="47"/>
    </row>
    <row r="919" spans="1:9" x14ac:dyDescent="0.2">
      <c r="A919" s="34">
        <v>882</v>
      </c>
      <c r="B919" s="47" t="s">
        <v>1008</v>
      </c>
      <c r="C919" s="45" t="s">
        <v>1834</v>
      </c>
      <c r="D919" s="45" t="s">
        <v>1430</v>
      </c>
      <c r="E919" s="20"/>
      <c r="F919" s="20">
        <v>10001</v>
      </c>
      <c r="G919" s="39">
        <v>2023</v>
      </c>
      <c r="H919" s="79"/>
      <c r="I919" s="47"/>
    </row>
    <row r="920" spans="1:9" ht="25.5" x14ac:dyDescent="0.2">
      <c r="A920" s="34">
        <v>883</v>
      </c>
      <c r="B920" s="47" t="s">
        <v>1008</v>
      </c>
      <c r="C920" s="45" t="s">
        <v>1835</v>
      </c>
      <c r="D920" s="45" t="s">
        <v>1431</v>
      </c>
      <c r="E920" s="20"/>
      <c r="F920" s="11">
        <v>10001</v>
      </c>
      <c r="G920" s="115">
        <v>2023</v>
      </c>
      <c r="H920" s="79"/>
      <c r="I920" s="47"/>
    </row>
    <row r="921" spans="1:9" x14ac:dyDescent="0.2">
      <c r="A921" s="34">
        <v>884</v>
      </c>
      <c r="B921" s="47" t="s">
        <v>1008</v>
      </c>
      <c r="C921" s="45" t="s">
        <v>1836</v>
      </c>
      <c r="D921" s="45" t="s">
        <v>1433</v>
      </c>
      <c r="E921" s="20"/>
      <c r="F921" s="20">
        <v>11000</v>
      </c>
      <c r="G921" s="39">
        <v>2023</v>
      </c>
      <c r="H921" s="79"/>
      <c r="I921" s="47"/>
    </row>
    <row r="922" spans="1:9" x14ac:dyDescent="0.2">
      <c r="A922" s="34">
        <v>885</v>
      </c>
      <c r="B922" s="47" t="s">
        <v>1008</v>
      </c>
      <c r="C922" s="45" t="s">
        <v>1837</v>
      </c>
      <c r="D922" s="45" t="s">
        <v>1430</v>
      </c>
      <c r="E922" s="20"/>
      <c r="F922" s="116">
        <v>6070.78</v>
      </c>
      <c r="G922" s="39">
        <v>2022</v>
      </c>
      <c r="H922" s="79"/>
      <c r="I922" s="47"/>
    </row>
    <row r="923" spans="1:9" x14ac:dyDescent="0.2">
      <c r="A923" s="34">
        <v>886</v>
      </c>
      <c r="B923" s="47" t="s">
        <v>1008</v>
      </c>
      <c r="C923" s="45" t="s">
        <v>1838</v>
      </c>
      <c r="D923" s="45" t="s">
        <v>1435</v>
      </c>
      <c r="E923" s="20"/>
      <c r="F923" s="20">
        <v>9100</v>
      </c>
      <c r="G923" s="39">
        <v>2023</v>
      </c>
      <c r="H923" s="79"/>
      <c r="I923" s="47"/>
    </row>
    <row r="924" spans="1:9" x14ac:dyDescent="0.2">
      <c r="A924" s="34">
        <v>887</v>
      </c>
      <c r="B924" s="47" t="s">
        <v>1008</v>
      </c>
      <c r="C924" s="45" t="s">
        <v>1839</v>
      </c>
      <c r="D924" s="45" t="s">
        <v>1142</v>
      </c>
      <c r="E924" s="20"/>
      <c r="F924" s="11">
        <v>11000</v>
      </c>
      <c r="G924" s="141" t="s">
        <v>2007</v>
      </c>
      <c r="H924" s="79"/>
      <c r="I924" s="47"/>
    </row>
    <row r="925" spans="1:9" ht="25.5" x14ac:dyDescent="0.2">
      <c r="A925" s="34">
        <v>888</v>
      </c>
      <c r="B925" s="47" t="s">
        <v>1008</v>
      </c>
      <c r="C925" s="45" t="s">
        <v>1840</v>
      </c>
      <c r="D925" s="45" t="s">
        <v>1431</v>
      </c>
      <c r="E925" s="20"/>
      <c r="F925" s="11">
        <v>19000</v>
      </c>
      <c r="G925" s="115">
        <v>2023</v>
      </c>
      <c r="H925" s="79"/>
      <c r="I925" s="47"/>
    </row>
    <row r="926" spans="1:9" x14ac:dyDescent="0.2">
      <c r="A926" s="34">
        <v>889</v>
      </c>
      <c r="B926" s="47" t="s">
        <v>1008</v>
      </c>
      <c r="C926" s="45" t="s">
        <v>1841</v>
      </c>
      <c r="D926" s="45" t="s">
        <v>1142</v>
      </c>
      <c r="E926" s="20"/>
      <c r="F926" s="11">
        <v>11000</v>
      </c>
      <c r="G926" s="115">
        <v>2023</v>
      </c>
      <c r="H926" s="79"/>
      <c r="I926" s="47"/>
    </row>
    <row r="927" spans="1:9" x14ac:dyDescent="0.2">
      <c r="A927" s="34">
        <v>890</v>
      </c>
      <c r="B927" s="47" t="s">
        <v>1008</v>
      </c>
      <c r="C927" s="45" t="s">
        <v>1842</v>
      </c>
      <c r="D927" s="45" t="s">
        <v>1430</v>
      </c>
      <c r="E927" s="20"/>
      <c r="F927" s="20">
        <v>11000</v>
      </c>
      <c r="G927" s="39">
        <v>2023</v>
      </c>
      <c r="H927" s="79"/>
      <c r="I927" s="47"/>
    </row>
    <row r="928" spans="1:9" x14ac:dyDescent="0.2">
      <c r="A928" s="34">
        <v>891</v>
      </c>
      <c r="B928" s="47" t="s">
        <v>1008</v>
      </c>
      <c r="C928" s="45" t="s">
        <v>1843</v>
      </c>
      <c r="D928" s="45" t="s">
        <v>1142</v>
      </c>
      <c r="E928" s="20"/>
      <c r="F928" s="11">
        <v>100001</v>
      </c>
      <c r="G928" s="141" t="s">
        <v>2007</v>
      </c>
      <c r="H928" s="79"/>
      <c r="I928" s="47"/>
    </row>
    <row r="929" spans="1:9" x14ac:dyDescent="0.2">
      <c r="A929" s="34">
        <v>892</v>
      </c>
      <c r="B929" s="47" t="s">
        <v>1008</v>
      </c>
      <c r="C929" s="45" t="s">
        <v>1844</v>
      </c>
      <c r="D929" s="45" t="s">
        <v>1142</v>
      </c>
      <c r="E929" s="20"/>
      <c r="F929" s="11">
        <v>11000</v>
      </c>
      <c r="G929" s="141" t="s">
        <v>2007</v>
      </c>
      <c r="H929" s="79"/>
      <c r="I929" s="47"/>
    </row>
    <row r="930" spans="1:9" ht="25.5" x14ac:dyDescent="0.2">
      <c r="A930" s="34">
        <v>893</v>
      </c>
      <c r="B930" s="47" t="s">
        <v>1008</v>
      </c>
      <c r="C930" s="45" t="s">
        <v>1845</v>
      </c>
      <c r="D930" s="45" t="s">
        <v>1431</v>
      </c>
      <c r="E930" s="20"/>
      <c r="F930" s="11">
        <v>19000</v>
      </c>
      <c r="G930" s="141" t="s">
        <v>2008</v>
      </c>
      <c r="H930" s="79"/>
      <c r="I930" s="47"/>
    </row>
    <row r="931" spans="1:9" x14ac:dyDescent="0.2">
      <c r="A931" s="34">
        <v>894</v>
      </c>
      <c r="B931" s="47" t="s">
        <v>1008</v>
      </c>
      <c r="C931" s="45" t="s">
        <v>1846</v>
      </c>
      <c r="D931" s="45" t="s">
        <v>1454</v>
      </c>
      <c r="E931" s="20"/>
      <c r="F931" s="20">
        <v>21200</v>
      </c>
      <c r="G931" s="39">
        <v>2023</v>
      </c>
      <c r="H931" s="79"/>
      <c r="I931" s="47"/>
    </row>
    <row r="932" spans="1:9" x14ac:dyDescent="0.2">
      <c r="A932" s="34">
        <v>895</v>
      </c>
      <c r="B932" s="47" t="s">
        <v>1008</v>
      </c>
      <c r="C932" s="45" t="s">
        <v>1847</v>
      </c>
      <c r="D932" s="45" t="s">
        <v>1439</v>
      </c>
      <c r="E932" s="20"/>
      <c r="F932" s="20">
        <v>50000</v>
      </c>
      <c r="G932" s="39">
        <v>2023</v>
      </c>
      <c r="H932" s="79"/>
      <c r="I932" s="47"/>
    </row>
    <row r="933" spans="1:9" ht="25.5" x14ac:dyDescent="0.2">
      <c r="A933" s="34">
        <v>896</v>
      </c>
      <c r="B933" s="47" t="s">
        <v>1008</v>
      </c>
      <c r="C933" s="45" t="s">
        <v>1848</v>
      </c>
      <c r="D933" s="45" t="s">
        <v>1431</v>
      </c>
      <c r="E933" s="20"/>
      <c r="F933" s="11">
        <v>10001</v>
      </c>
      <c r="G933" s="115">
        <v>2022</v>
      </c>
      <c r="H933" s="79"/>
      <c r="I933" s="47"/>
    </row>
    <row r="934" spans="1:9" x14ac:dyDescent="0.2">
      <c r="A934" s="34">
        <v>897</v>
      </c>
      <c r="B934" s="47" t="s">
        <v>1008</v>
      </c>
      <c r="C934" s="45" t="s">
        <v>1849</v>
      </c>
      <c r="D934" s="45" t="s">
        <v>1142</v>
      </c>
      <c r="E934" s="20"/>
      <c r="F934" s="11">
        <v>10001</v>
      </c>
      <c r="G934" s="115">
        <v>2023</v>
      </c>
      <c r="H934" s="79"/>
      <c r="I934" s="47"/>
    </row>
    <row r="935" spans="1:9" x14ac:dyDescent="0.2">
      <c r="A935" s="34">
        <v>898</v>
      </c>
      <c r="B935" s="47" t="s">
        <v>1008</v>
      </c>
      <c r="C935" s="45"/>
      <c r="D935" s="45" t="s">
        <v>1142</v>
      </c>
      <c r="E935" s="20"/>
      <c r="F935" s="11">
        <v>11000</v>
      </c>
      <c r="G935" s="39">
        <v>2023</v>
      </c>
      <c r="H935" s="79"/>
      <c r="I935" s="47"/>
    </row>
    <row r="936" spans="1:9" x14ac:dyDescent="0.2">
      <c r="A936" s="34">
        <v>899</v>
      </c>
      <c r="B936" s="47" t="s">
        <v>1008</v>
      </c>
      <c r="C936" s="45" t="s">
        <v>1850</v>
      </c>
      <c r="D936" s="45" t="s">
        <v>1437</v>
      </c>
      <c r="E936" s="20"/>
      <c r="F936" s="20">
        <v>10100</v>
      </c>
      <c r="G936" s="39">
        <v>2023</v>
      </c>
      <c r="H936" s="79"/>
      <c r="I936" s="47"/>
    </row>
    <row r="937" spans="1:9" x14ac:dyDescent="0.2">
      <c r="A937" s="34">
        <v>900</v>
      </c>
      <c r="B937" s="47" t="s">
        <v>1008</v>
      </c>
      <c r="C937" s="45" t="s">
        <v>1851</v>
      </c>
      <c r="D937" s="45" t="s">
        <v>1142</v>
      </c>
      <c r="E937" s="20"/>
      <c r="F937" s="11">
        <v>11000</v>
      </c>
      <c r="G937" s="141" t="s">
        <v>2007</v>
      </c>
      <c r="H937" s="79"/>
      <c r="I937" s="47"/>
    </row>
    <row r="938" spans="1:9" x14ac:dyDescent="0.2">
      <c r="A938" s="34">
        <v>901</v>
      </c>
      <c r="B938" s="47" t="s">
        <v>1008</v>
      </c>
      <c r="C938" s="45" t="s">
        <v>1852</v>
      </c>
      <c r="D938" s="45" t="s">
        <v>1142</v>
      </c>
      <c r="E938" s="20"/>
      <c r="F938" s="11">
        <v>10001</v>
      </c>
      <c r="G938" s="139" t="s">
        <v>2007</v>
      </c>
      <c r="H938" s="79"/>
      <c r="I938" s="47"/>
    </row>
    <row r="939" spans="1:9" x14ac:dyDescent="0.2">
      <c r="A939" s="34">
        <v>902</v>
      </c>
      <c r="B939" s="47" t="s">
        <v>1008</v>
      </c>
      <c r="C939" s="45" t="s">
        <v>1438</v>
      </c>
      <c r="D939" s="45" t="s">
        <v>1438</v>
      </c>
      <c r="E939" s="20"/>
      <c r="F939" s="11">
        <v>100000</v>
      </c>
      <c r="G939" s="39"/>
      <c r="H939" s="79"/>
      <c r="I939" s="47"/>
    </row>
    <row r="940" spans="1:9" x14ac:dyDescent="0.2">
      <c r="A940" s="34">
        <v>903</v>
      </c>
      <c r="B940" s="47" t="s">
        <v>1008</v>
      </c>
      <c r="C940" s="45" t="s">
        <v>1853</v>
      </c>
      <c r="D940" s="45" t="s">
        <v>1142</v>
      </c>
      <c r="E940" s="20"/>
      <c r="F940" s="11">
        <v>50000</v>
      </c>
      <c r="G940" s="139" t="s">
        <v>2007</v>
      </c>
      <c r="H940" s="79"/>
      <c r="I940" s="47"/>
    </row>
    <row r="941" spans="1:9" x14ac:dyDescent="0.2">
      <c r="A941" s="34">
        <v>904</v>
      </c>
      <c r="B941" s="47" t="s">
        <v>1008</v>
      </c>
      <c r="C941" s="45" t="s">
        <v>1854</v>
      </c>
      <c r="D941" s="45" t="s">
        <v>1142</v>
      </c>
      <c r="E941" s="20"/>
      <c r="F941" s="11">
        <v>10001</v>
      </c>
      <c r="G941" s="139" t="s">
        <v>2007</v>
      </c>
      <c r="H941" s="79"/>
      <c r="I941" s="47"/>
    </row>
    <row r="942" spans="1:9" x14ac:dyDescent="0.2">
      <c r="A942" s="34">
        <v>905</v>
      </c>
      <c r="B942" s="47" t="s">
        <v>1008</v>
      </c>
      <c r="C942" s="45" t="s">
        <v>1855</v>
      </c>
      <c r="D942" s="45" t="s">
        <v>1430</v>
      </c>
      <c r="E942" s="20"/>
      <c r="F942" s="20">
        <v>11430.21</v>
      </c>
      <c r="G942" s="39">
        <v>2023</v>
      </c>
      <c r="H942" s="79"/>
      <c r="I942" s="47"/>
    </row>
    <row r="943" spans="1:9" x14ac:dyDescent="0.2">
      <c r="A943" s="34">
        <v>906</v>
      </c>
      <c r="B943" s="47" t="s">
        <v>1008</v>
      </c>
      <c r="C943" s="45" t="s">
        <v>1856</v>
      </c>
      <c r="D943" s="45" t="s">
        <v>1142</v>
      </c>
      <c r="E943" s="20"/>
      <c r="F943" s="11">
        <v>11000</v>
      </c>
      <c r="G943" s="139" t="s">
        <v>2007</v>
      </c>
      <c r="H943" s="79"/>
      <c r="I943" s="47"/>
    </row>
    <row r="944" spans="1:9" x14ac:dyDescent="0.2">
      <c r="A944" s="34">
        <v>907</v>
      </c>
      <c r="B944" s="47" t="s">
        <v>1008</v>
      </c>
      <c r="C944" s="45" t="s">
        <v>1857</v>
      </c>
      <c r="D944" s="45" t="s">
        <v>1142</v>
      </c>
      <c r="E944" s="20"/>
      <c r="F944" s="11">
        <v>11000</v>
      </c>
      <c r="G944" s="139" t="s">
        <v>2007</v>
      </c>
      <c r="H944" s="79"/>
      <c r="I944" s="47"/>
    </row>
    <row r="945" spans="1:9" x14ac:dyDescent="0.2">
      <c r="A945" s="34">
        <v>908</v>
      </c>
      <c r="B945" s="47" t="s">
        <v>1008</v>
      </c>
      <c r="C945" s="45" t="s">
        <v>1858</v>
      </c>
      <c r="D945" s="45" t="s">
        <v>1142</v>
      </c>
      <c r="E945" s="20"/>
      <c r="F945" s="11">
        <v>11000</v>
      </c>
      <c r="G945" s="139" t="s">
        <v>2007</v>
      </c>
      <c r="H945" s="79"/>
      <c r="I945" s="47"/>
    </row>
    <row r="946" spans="1:9" x14ac:dyDescent="0.2">
      <c r="A946" s="34">
        <v>909</v>
      </c>
      <c r="B946" s="47" t="s">
        <v>1008</v>
      </c>
      <c r="C946" s="45" t="s">
        <v>1859</v>
      </c>
      <c r="D946" s="45" t="s">
        <v>1142</v>
      </c>
      <c r="E946" s="20"/>
      <c r="F946" s="11">
        <v>11000</v>
      </c>
      <c r="G946" s="139" t="s">
        <v>2007</v>
      </c>
      <c r="H946" s="79"/>
      <c r="I946" s="47"/>
    </row>
    <row r="947" spans="1:9" x14ac:dyDescent="0.2">
      <c r="A947" s="34">
        <v>910</v>
      </c>
      <c r="B947" s="47" t="s">
        <v>1008</v>
      </c>
      <c r="C947" s="45" t="s">
        <v>1860</v>
      </c>
      <c r="D947" s="45" t="s">
        <v>1142</v>
      </c>
      <c r="E947" s="20"/>
      <c r="F947" s="11">
        <v>30000</v>
      </c>
      <c r="G947" s="139" t="s">
        <v>2007</v>
      </c>
      <c r="H947" s="79"/>
      <c r="I947" s="47"/>
    </row>
    <row r="948" spans="1:9" ht="25.5" x14ac:dyDescent="0.2">
      <c r="A948" s="34">
        <v>911</v>
      </c>
      <c r="B948" s="47" t="s">
        <v>1008</v>
      </c>
      <c r="C948" s="45" t="s">
        <v>1861</v>
      </c>
      <c r="D948" s="45" t="s">
        <v>1431</v>
      </c>
      <c r="E948" s="20"/>
      <c r="F948" s="11">
        <v>11000</v>
      </c>
      <c r="G948" s="139" t="s">
        <v>2007</v>
      </c>
      <c r="H948" s="79"/>
      <c r="I948" s="47"/>
    </row>
    <row r="949" spans="1:9" x14ac:dyDescent="0.2">
      <c r="A949" s="34">
        <v>912</v>
      </c>
      <c r="B949" s="47" t="s">
        <v>1008</v>
      </c>
      <c r="C949" s="45" t="s">
        <v>1862</v>
      </c>
      <c r="D949" s="45" t="s">
        <v>1437</v>
      </c>
      <c r="E949" s="20"/>
      <c r="F949" s="20">
        <v>4741.46</v>
      </c>
      <c r="G949" s="139" t="s">
        <v>2007</v>
      </c>
      <c r="H949" s="79"/>
      <c r="I949" s="47"/>
    </row>
    <row r="950" spans="1:9" ht="25.5" x14ac:dyDescent="0.2">
      <c r="A950" s="34">
        <v>913</v>
      </c>
      <c r="B950" s="47" t="s">
        <v>1008</v>
      </c>
      <c r="C950" s="45" t="s">
        <v>1615</v>
      </c>
      <c r="D950" s="45" t="s">
        <v>1431</v>
      </c>
      <c r="E950" s="20"/>
      <c r="F950" s="11">
        <v>19000</v>
      </c>
      <c r="G950" s="139" t="s">
        <v>2007</v>
      </c>
      <c r="H950" s="79"/>
      <c r="I950" s="47"/>
    </row>
    <row r="951" spans="1:9" x14ac:dyDescent="0.2">
      <c r="A951" s="34">
        <v>914</v>
      </c>
      <c r="B951" s="47" t="s">
        <v>1008</v>
      </c>
      <c r="C951" s="45" t="s">
        <v>1863</v>
      </c>
      <c r="D951" s="45" t="s">
        <v>1142</v>
      </c>
      <c r="E951" s="20"/>
      <c r="F951" s="11">
        <v>10001</v>
      </c>
      <c r="G951" s="139" t="s">
        <v>2007</v>
      </c>
      <c r="H951" s="79"/>
      <c r="I951" s="47"/>
    </row>
    <row r="952" spans="1:9" x14ac:dyDescent="0.2">
      <c r="A952" s="34">
        <v>915</v>
      </c>
      <c r="B952" s="47" t="s">
        <v>1008</v>
      </c>
      <c r="C952" s="45" t="s">
        <v>1864</v>
      </c>
      <c r="D952" s="45" t="s">
        <v>1142</v>
      </c>
      <c r="E952" s="20"/>
      <c r="F952" s="11">
        <v>10001</v>
      </c>
      <c r="G952" s="139" t="s">
        <v>2007</v>
      </c>
      <c r="H952" s="79"/>
      <c r="I952" s="47"/>
    </row>
    <row r="953" spans="1:9" x14ac:dyDescent="0.2">
      <c r="A953" s="34">
        <v>916</v>
      </c>
      <c r="B953" s="47" t="s">
        <v>1008</v>
      </c>
      <c r="C953" s="45"/>
      <c r="D953" s="45" t="s">
        <v>1142</v>
      </c>
      <c r="E953" s="20"/>
      <c r="F953" s="11">
        <v>11000</v>
      </c>
      <c r="G953" s="115">
        <v>2023</v>
      </c>
      <c r="H953" s="79"/>
      <c r="I953" s="47"/>
    </row>
    <row r="954" spans="1:9" x14ac:dyDescent="0.2">
      <c r="A954" s="34">
        <v>917</v>
      </c>
      <c r="B954" s="47" t="s">
        <v>1008</v>
      </c>
      <c r="C954" s="45" t="s">
        <v>1865</v>
      </c>
      <c r="D954" s="45" t="s">
        <v>1430</v>
      </c>
      <c r="E954" s="20"/>
      <c r="F954" s="20">
        <v>13538.18</v>
      </c>
      <c r="G954" s="39">
        <v>2023</v>
      </c>
      <c r="H954" s="79"/>
      <c r="I954" s="47"/>
    </row>
    <row r="955" spans="1:9" x14ac:dyDescent="0.2">
      <c r="A955" s="34">
        <v>918</v>
      </c>
      <c r="B955" s="47" t="s">
        <v>1008</v>
      </c>
      <c r="C955" s="45" t="s">
        <v>1866</v>
      </c>
      <c r="D955" s="45" t="s">
        <v>1455</v>
      </c>
      <c r="E955" s="20"/>
      <c r="F955" s="20">
        <v>10001</v>
      </c>
      <c r="G955" s="39">
        <v>2023</v>
      </c>
      <c r="H955" s="79"/>
      <c r="I955" s="47"/>
    </row>
    <row r="956" spans="1:9" x14ac:dyDescent="0.2">
      <c r="A956" s="34">
        <v>919</v>
      </c>
      <c r="B956" s="47" t="s">
        <v>1008</v>
      </c>
      <c r="C956" s="45"/>
      <c r="D956" s="45" t="s">
        <v>1430</v>
      </c>
      <c r="E956" s="20"/>
      <c r="F956" s="20">
        <v>5596.11</v>
      </c>
      <c r="G956" s="39">
        <v>2023</v>
      </c>
      <c r="H956" s="79"/>
      <c r="I956" s="47"/>
    </row>
    <row r="957" spans="1:9" x14ac:dyDescent="0.2">
      <c r="A957" s="34">
        <v>920</v>
      </c>
      <c r="B957" s="47" t="s">
        <v>1008</v>
      </c>
      <c r="C957" s="45" t="s">
        <v>1867</v>
      </c>
      <c r="D957" s="45" t="s">
        <v>1430</v>
      </c>
      <c r="E957" s="20"/>
      <c r="F957" s="20">
        <v>10001</v>
      </c>
      <c r="G957" s="39">
        <v>2023</v>
      </c>
      <c r="H957" s="79"/>
      <c r="I957" s="47"/>
    </row>
    <row r="958" spans="1:9" ht="25.5" x14ac:dyDescent="0.2">
      <c r="A958" s="34">
        <v>921</v>
      </c>
      <c r="B958" s="47" t="s">
        <v>1008</v>
      </c>
      <c r="C958" s="45" t="s">
        <v>1868</v>
      </c>
      <c r="D958" s="45" t="s">
        <v>1431</v>
      </c>
      <c r="E958" s="20"/>
      <c r="F958" s="11">
        <v>10001</v>
      </c>
      <c r="G958" s="115">
        <v>2022</v>
      </c>
      <c r="H958" s="79"/>
      <c r="I958" s="47"/>
    </row>
    <row r="959" spans="1:9" x14ac:dyDescent="0.2">
      <c r="A959" s="34">
        <v>922</v>
      </c>
      <c r="B959" s="47" t="s">
        <v>1008</v>
      </c>
      <c r="C959" s="45"/>
      <c r="D959" s="45" t="s">
        <v>1142</v>
      </c>
      <c r="E959" s="20"/>
      <c r="F959" s="11">
        <v>11000</v>
      </c>
      <c r="G959" s="115">
        <v>2023</v>
      </c>
      <c r="H959" s="79"/>
      <c r="I959" s="47"/>
    </row>
    <row r="960" spans="1:9" x14ac:dyDescent="0.2">
      <c r="A960" s="34">
        <v>923</v>
      </c>
      <c r="B960" s="47" t="s">
        <v>1008</v>
      </c>
      <c r="C960" s="45" t="s">
        <v>1869</v>
      </c>
      <c r="D960" s="45" t="s">
        <v>1142</v>
      </c>
      <c r="E960" s="20"/>
      <c r="F960" s="11">
        <v>11000</v>
      </c>
      <c r="G960" s="141" t="s">
        <v>2007</v>
      </c>
      <c r="H960" s="79"/>
      <c r="I960" s="47"/>
    </row>
    <row r="961" spans="1:9" ht="25.5" x14ac:dyDescent="0.2">
      <c r="A961" s="34">
        <v>924</v>
      </c>
      <c r="B961" s="47" t="s">
        <v>1008</v>
      </c>
      <c r="C961" s="45" t="s">
        <v>1870</v>
      </c>
      <c r="D961" s="45" t="s">
        <v>1431</v>
      </c>
      <c r="E961" s="20"/>
      <c r="F961" s="11">
        <v>11000</v>
      </c>
      <c r="G961" s="115">
        <v>2023</v>
      </c>
      <c r="H961" s="79"/>
      <c r="I961" s="47"/>
    </row>
    <row r="962" spans="1:9" x14ac:dyDescent="0.2">
      <c r="A962" s="34">
        <v>925</v>
      </c>
      <c r="B962" s="47" t="s">
        <v>1008</v>
      </c>
      <c r="C962" s="45" t="s">
        <v>1871</v>
      </c>
      <c r="D962" s="45" t="s">
        <v>1430</v>
      </c>
      <c r="E962" s="20"/>
      <c r="F962" s="20">
        <v>4984.5</v>
      </c>
      <c r="G962" s="39">
        <v>2023</v>
      </c>
      <c r="H962" s="79"/>
      <c r="I962" s="47"/>
    </row>
    <row r="963" spans="1:9" x14ac:dyDescent="0.2">
      <c r="A963" s="34">
        <v>926</v>
      </c>
      <c r="B963" s="47" t="s">
        <v>1008</v>
      </c>
      <c r="C963" s="45" t="s">
        <v>1872</v>
      </c>
      <c r="D963" s="45" t="s">
        <v>1142</v>
      </c>
      <c r="E963" s="20"/>
      <c r="F963" s="11">
        <v>11000</v>
      </c>
      <c r="G963" s="115">
        <v>2023</v>
      </c>
      <c r="H963" s="79"/>
      <c r="I963" s="47"/>
    </row>
    <row r="964" spans="1:9" ht="25.5" x14ac:dyDescent="0.2">
      <c r="A964" s="34">
        <v>927</v>
      </c>
      <c r="B964" s="47" t="s">
        <v>1008</v>
      </c>
      <c r="C964" s="45" t="s">
        <v>1873</v>
      </c>
      <c r="D964" s="45" t="s">
        <v>1431</v>
      </c>
      <c r="E964" s="20"/>
      <c r="F964" s="11">
        <v>19000</v>
      </c>
      <c r="G964" s="115">
        <v>2022</v>
      </c>
      <c r="H964" s="79"/>
      <c r="I964" s="47"/>
    </row>
    <row r="965" spans="1:9" x14ac:dyDescent="0.2">
      <c r="A965" s="34">
        <v>928</v>
      </c>
      <c r="B965" s="47" t="s">
        <v>1008</v>
      </c>
      <c r="C965" s="45" t="s">
        <v>1874</v>
      </c>
      <c r="D965" s="45" t="s">
        <v>1433</v>
      </c>
      <c r="E965" s="20"/>
      <c r="F965" s="20">
        <v>11000</v>
      </c>
      <c r="G965" s="39">
        <v>2023</v>
      </c>
      <c r="H965" s="79"/>
      <c r="I965" s="47"/>
    </row>
    <row r="966" spans="1:9" x14ac:dyDescent="0.2">
      <c r="A966" s="34">
        <v>929</v>
      </c>
      <c r="B966" s="47" t="s">
        <v>1008</v>
      </c>
      <c r="C966" s="45" t="s">
        <v>1875</v>
      </c>
      <c r="D966" s="45" t="s">
        <v>1448</v>
      </c>
      <c r="E966" s="20"/>
      <c r="F966" s="20">
        <v>4402.79</v>
      </c>
      <c r="G966" s="39">
        <v>2023</v>
      </c>
      <c r="H966" s="79"/>
      <c r="I966" s="47"/>
    </row>
    <row r="967" spans="1:9" ht="25.5" x14ac:dyDescent="0.2">
      <c r="A967" s="34">
        <v>930</v>
      </c>
      <c r="B967" s="47" t="s">
        <v>1008</v>
      </c>
      <c r="C967" s="45" t="s">
        <v>1876</v>
      </c>
      <c r="D967" s="45" t="s">
        <v>1431</v>
      </c>
      <c r="E967" s="20"/>
      <c r="F967" s="11">
        <v>19000</v>
      </c>
      <c r="G967" s="115">
        <v>2023</v>
      </c>
      <c r="H967" s="79"/>
      <c r="I967" s="47"/>
    </row>
    <row r="968" spans="1:9" x14ac:dyDescent="0.2">
      <c r="A968" s="34">
        <v>931</v>
      </c>
      <c r="B968" s="47" t="s">
        <v>1008</v>
      </c>
      <c r="C968" s="45" t="s">
        <v>1877</v>
      </c>
      <c r="D968" s="45" t="s">
        <v>1142</v>
      </c>
      <c r="E968" s="20"/>
      <c r="F968" s="11">
        <v>10001</v>
      </c>
      <c r="G968" s="115">
        <v>2023</v>
      </c>
      <c r="H968" s="79"/>
      <c r="I968" s="47"/>
    </row>
    <row r="969" spans="1:9" x14ac:dyDescent="0.2">
      <c r="A969" s="34">
        <v>932</v>
      </c>
      <c r="B969" s="47" t="s">
        <v>1008</v>
      </c>
      <c r="C969" s="45" t="s">
        <v>1878</v>
      </c>
      <c r="D969" s="45" t="s">
        <v>1430</v>
      </c>
      <c r="E969" s="20"/>
      <c r="F969" s="20">
        <v>7000</v>
      </c>
      <c r="G969" s="39">
        <v>2023</v>
      </c>
      <c r="H969" s="79"/>
      <c r="I969" s="47"/>
    </row>
    <row r="970" spans="1:9" x14ac:dyDescent="0.2">
      <c r="A970" s="34">
        <v>933</v>
      </c>
      <c r="B970" s="47" t="s">
        <v>1008</v>
      </c>
      <c r="C970" s="45"/>
      <c r="D970" s="45" t="s">
        <v>1142</v>
      </c>
      <c r="E970" s="20"/>
      <c r="F970" s="11">
        <v>10001</v>
      </c>
      <c r="G970" s="115">
        <v>2023</v>
      </c>
      <c r="H970" s="79"/>
      <c r="I970" s="47"/>
    </row>
    <row r="971" spans="1:9" x14ac:dyDescent="0.2">
      <c r="A971" s="34">
        <v>934</v>
      </c>
      <c r="B971" s="47" t="s">
        <v>1008</v>
      </c>
      <c r="C971" s="45" t="s">
        <v>1879</v>
      </c>
      <c r="D971" s="45" t="s">
        <v>1456</v>
      </c>
      <c r="E971" s="20"/>
      <c r="F971" s="20">
        <v>10001</v>
      </c>
      <c r="G971" s="39">
        <v>2023</v>
      </c>
      <c r="H971" s="79"/>
      <c r="I971" s="47"/>
    </row>
    <row r="972" spans="1:9" x14ac:dyDescent="0.2">
      <c r="A972" s="34">
        <v>935</v>
      </c>
      <c r="B972" s="47" t="s">
        <v>1008</v>
      </c>
      <c r="C972" s="45" t="s">
        <v>1880</v>
      </c>
      <c r="D972" s="45" t="s">
        <v>1142</v>
      </c>
      <c r="E972" s="20"/>
      <c r="F972" s="11">
        <v>11000</v>
      </c>
      <c r="G972" s="141" t="s">
        <v>2007</v>
      </c>
      <c r="H972" s="79"/>
      <c r="I972" s="47"/>
    </row>
    <row r="973" spans="1:9" x14ac:dyDescent="0.2">
      <c r="A973" s="34">
        <v>936</v>
      </c>
      <c r="B973" s="47" t="s">
        <v>1008</v>
      </c>
      <c r="C973" s="45" t="s">
        <v>1881</v>
      </c>
      <c r="D973" s="45" t="s">
        <v>1142</v>
      </c>
      <c r="E973" s="20"/>
      <c r="F973" s="11">
        <v>30000</v>
      </c>
      <c r="G973" s="141" t="s">
        <v>2007</v>
      </c>
      <c r="H973" s="79"/>
      <c r="I973" s="47"/>
    </row>
    <row r="974" spans="1:9" ht="38.25" x14ac:dyDescent="0.2">
      <c r="A974" s="34">
        <v>937</v>
      </c>
      <c r="B974" s="47" t="s">
        <v>1008</v>
      </c>
      <c r="C974" s="45" t="s">
        <v>1882</v>
      </c>
      <c r="D974" s="45" t="s">
        <v>1457</v>
      </c>
      <c r="E974" s="20"/>
      <c r="F974" s="11">
        <v>300000</v>
      </c>
      <c r="G974" s="115"/>
      <c r="H974" s="79"/>
      <c r="I974" s="47"/>
    </row>
    <row r="975" spans="1:9" x14ac:dyDescent="0.2">
      <c r="A975" s="34">
        <v>938</v>
      </c>
      <c r="B975" s="47" t="s">
        <v>1008</v>
      </c>
      <c r="C975" s="45" t="s">
        <v>1883</v>
      </c>
      <c r="D975" s="45" t="s">
        <v>1142</v>
      </c>
      <c r="E975" s="20"/>
      <c r="F975" s="11">
        <v>16800</v>
      </c>
      <c r="G975" s="115">
        <v>2022</v>
      </c>
      <c r="H975" s="79"/>
      <c r="I975" s="47"/>
    </row>
    <row r="976" spans="1:9" x14ac:dyDescent="0.2">
      <c r="A976" s="34">
        <v>939</v>
      </c>
      <c r="B976" s="47" t="s">
        <v>1008</v>
      </c>
      <c r="C976" s="45" t="s">
        <v>1884</v>
      </c>
      <c r="D976" s="45" t="s">
        <v>1142</v>
      </c>
      <c r="E976" s="20"/>
      <c r="F976" s="11">
        <v>30000</v>
      </c>
      <c r="G976" s="141" t="s">
        <v>2007</v>
      </c>
      <c r="H976" s="79"/>
      <c r="I976" s="47"/>
    </row>
    <row r="977" spans="1:9" x14ac:dyDescent="0.2">
      <c r="A977" s="34">
        <v>940</v>
      </c>
      <c r="B977" s="47" t="s">
        <v>1008</v>
      </c>
      <c r="C977" s="45" t="s">
        <v>1885</v>
      </c>
      <c r="D977" s="45" t="s">
        <v>1430</v>
      </c>
      <c r="E977" s="20"/>
      <c r="F977" s="20">
        <v>17817.759999999998</v>
      </c>
      <c r="G977" s="39">
        <v>2023</v>
      </c>
      <c r="H977" s="79"/>
      <c r="I977" s="47"/>
    </row>
    <row r="978" spans="1:9" x14ac:dyDescent="0.2">
      <c r="A978" s="34">
        <v>941</v>
      </c>
      <c r="B978" s="47" t="s">
        <v>1008</v>
      </c>
      <c r="C978" s="45"/>
      <c r="D978" s="45" t="s">
        <v>1142</v>
      </c>
      <c r="E978" s="20"/>
      <c r="F978" s="11">
        <v>100001</v>
      </c>
      <c r="G978" s="115">
        <v>2023</v>
      </c>
      <c r="H978" s="79"/>
      <c r="I978" s="47"/>
    </row>
    <row r="979" spans="1:9" x14ac:dyDescent="0.2">
      <c r="A979" s="34">
        <v>942</v>
      </c>
      <c r="B979" s="47" t="s">
        <v>1008</v>
      </c>
      <c r="C979" s="45" t="s">
        <v>1886</v>
      </c>
      <c r="D979" s="45" t="s">
        <v>1430</v>
      </c>
      <c r="E979" s="20"/>
      <c r="F979" s="20">
        <v>12200</v>
      </c>
      <c r="G979" s="39">
        <v>2023</v>
      </c>
      <c r="H979" s="79"/>
      <c r="I979" s="47"/>
    </row>
    <row r="980" spans="1:9" x14ac:dyDescent="0.2">
      <c r="A980" s="34">
        <v>943</v>
      </c>
      <c r="B980" s="47" t="s">
        <v>1008</v>
      </c>
      <c r="C980" s="45" t="s">
        <v>1887</v>
      </c>
      <c r="D980" s="45" t="s">
        <v>1142</v>
      </c>
      <c r="E980" s="20"/>
      <c r="F980" s="11">
        <v>57200</v>
      </c>
      <c r="G980" s="141" t="s">
        <v>2007</v>
      </c>
      <c r="H980" s="79"/>
      <c r="I980" s="47"/>
    </row>
    <row r="981" spans="1:9" x14ac:dyDescent="0.2">
      <c r="A981" s="34">
        <v>944</v>
      </c>
      <c r="B981" s="47" t="s">
        <v>1008</v>
      </c>
      <c r="C981" s="45" t="s">
        <v>1888</v>
      </c>
      <c r="D981" s="45" t="s">
        <v>1142</v>
      </c>
      <c r="E981" s="20"/>
      <c r="F981" s="11">
        <v>11000</v>
      </c>
      <c r="G981" s="139" t="s">
        <v>2007</v>
      </c>
      <c r="H981" s="79"/>
      <c r="I981" s="47"/>
    </row>
    <row r="982" spans="1:9" x14ac:dyDescent="0.2">
      <c r="A982" s="34">
        <v>945</v>
      </c>
      <c r="B982" s="47" t="s">
        <v>1008</v>
      </c>
      <c r="C982" s="45" t="s">
        <v>1889</v>
      </c>
      <c r="D982" s="45" t="s">
        <v>1430</v>
      </c>
      <c r="E982" s="20"/>
      <c r="F982" s="20">
        <v>8373.34</v>
      </c>
      <c r="G982" s="39">
        <v>2022</v>
      </c>
      <c r="H982" s="79"/>
      <c r="I982" s="47"/>
    </row>
    <row r="983" spans="1:9" x14ac:dyDescent="0.2">
      <c r="A983" s="34">
        <v>946</v>
      </c>
      <c r="B983" s="47" t="s">
        <v>1008</v>
      </c>
      <c r="C983" s="45" t="s">
        <v>1890</v>
      </c>
      <c r="D983" s="45" t="s">
        <v>1430</v>
      </c>
      <c r="E983" s="20"/>
      <c r="F983" s="20">
        <v>5033.83</v>
      </c>
      <c r="G983" s="39">
        <v>2023</v>
      </c>
      <c r="H983" s="79"/>
      <c r="I983" s="47"/>
    </row>
    <row r="984" spans="1:9" x14ac:dyDescent="0.2">
      <c r="A984" s="34">
        <v>947</v>
      </c>
      <c r="B984" s="47" t="s">
        <v>1008</v>
      </c>
      <c r="C984" s="45" t="s">
        <v>1891</v>
      </c>
      <c r="D984" s="45" t="s">
        <v>1430</v>
      </c>
      <c r="E984" s="20"/>
      <c r="F984" s="20">
        <v>8512.65</v>
      </c>
      <c r="G984" s="39">
        <v>2023</v>
      </c>
      <c r="H984" s="79"/>
      <c r="I984" s="47"/>
    </row>
    <row r="985" spans="1:9" x14ac:dyDescent="0.2">
      <c r="A985" s="34">
        <v>948</v>
      </c>
      <c r="B985" s="47" t="s">
        <v>1008</v>
      </c>
      <c r="C985" s="45" t="s">
        <v>1892</v>
      </c>
      <c r="D985" s="45" t="s">
        <v>1430</v>
      </c>
      <c r="E985" s="20"/>
      <c r="F985" s="20">
        <v>11552.95</v>
      </c>
      <c r="G985" s="39">
        <v>2023</v>
      </c>
      <c r="H985" s="79"/>
      <c r="I985" s="47"/>
    </row>
    <row r="986" spans="1:9" x14ac:dyDescent="0.2">
      <c r="A986" s="34">
        <v>949</v>
      </c>
      <c r="B986" s="47" t="s">
        <v>1008</v>
      </c>
      <c r="C986" s="45" t="s">
        <v>1893</v>
      </c>
      <c r="D986" s="45" t="s">
        <v>1430</v>
      </c>
      <c r="E986" s="20"/>
      <c r="F986" s="20">
        <v>6500</v>
      </c>
      <c r="G986" s="39">
        <v>2023</v>
      </c>
      <c r="H986" s="79"/>
      <c r="I986" s="47"/>
    </row>
    <row r="987" spans="1:9" ht="25.5" x14ac:dyDescent="0.2">
      <c r="A987" s="34">
        <v>950</v>
      </c>
      <c r="B987" s="47" t="s">
        <v>1008</v>
      </c>
      <c r="C987" s="45" t="s">
        <v>1894</v>
      </c>
      <c r="D987" s="45" t="s">
        <v>1431</v>
      </c>
      <c r="E987" s="20"/>
      <c r="F987" s="11">
        <v>11000</v>
      </c>
      <c r="G987" s="115">
        <v>2023</v>
      </c>
      <c r="H987" s="79"/>
      <c r="I987" s="47"/>
    </row>
    <row r="988" spans="1:9" x14ac:dyDescent="0.2">
      <c r="A988" s="34">
        <v>951</v>
      </c>
      <c r="B988" s="47" t="s">
        <v>1008</v>
      </c>
      <c r="C988" s="45" t="s">
        <v>1895</v>
      </c>
      <c r="D988" s="45" t="s">
        <v>1142</v>
      </c>
      <c r="E988" s="20"/>
      <c r="F988" s="11">
        <v>80000</v>
      </c>
      <c r="G988" s="141" t="s">
        <v>2007</v>
      </c>
      <c r="H988" s="79"/>
      <c r="I988" s="47"/>
    </row>
    <row r="989" spans="1:9" x14ac:dyDescent="0.2">
      <c r="A989" s="34">
        <v>952</v>
      </c>
      <c r="B989" s="47" t="s">
        <v>1008</v>
      </c>
      <c r="C989" s="45" t="s">
        <v>1896</v>
      </c>
      <c r="D989" s="45" t="s">
        <v>1142</v>
      </c>
      <c r="E989" s="20"/>
      <c r="F989" s="11">
        <v>10001</v>
      </c>
      <c r="G989" s="141" t="s">
        <v>2007</v>
      </c>
      <c r="H989" s="79"/>
      <c r="I989" s="47"/>
    </row>
    <row r="990" spans="1:9" x14ac:dyDescent="0.2">
      <c r="A990" s="34">
        <v>953</v>
      </c>
      <c r="B990" s="47" t="s">
        <v>1008</v>
      </c>
      <c r="C990" s="45" t="s">
        <v>1897</v>
      </c>
      <c r="D990" s="45" t="s">
        <v>1455</v>
      </c>
      <c r="E990" s="20"/>
      <c r="F990" s="20">
        <v>10001</v>
      </c>
      <c r="G990" s="39">
        <v>2023</v>
      </c>
      <c r="H990" s="79"/>
      <c r="I990" s="47"/>
    </row>
    <row r="991" spans="1:9" ht="25.5" x14ac:dyDescent="0.2">
      <c r="A991" s="34">
        <v>954</v>
      </c>
      <c r="B991" s="47" t="s">
        <v>1008</v>
      </c>
      <c r="C991" s="45" t="s">
        <v>1898</v>
      </c>
      <c r="D991" s="45" t="s">
        <v>1431</v>
      </c>
      <c r="E991" s="20"/>
      <c r="F991" s="11">
        <v>19000</v>
      </c>
      <c r="G991" s="115">
        <v>2022</v>
      </c>
      <c r="H991" s="79"/>
      <c r="I991" s="47"/>
    </row>
    <row r="992" spans="1:9" x14ac:dyDescent="0.2">
      <c r="A992" s="34">
        <v>955</v>
      </c>
      <c r="B992" s="47" t="s">
        <v>1008</v>
      </c>
      <c r="C992" s="45" t="s">
        <v>1899</v>
      </c>
      <c r="D992" s="45" t="s">
        <v>1430</v>
      </c>
      <c r="E992" s="20"/>
      <c r="F992" s="20">
        <v>6993.51</v>
      </c>
      <c r="G992" s="39">
        <v>2023</v>
      </c>
      <c r="H992" s="79"/>
      <c r="I992" s="47"/>
    </row>
    <row r="993" spans="1:9" x14ac:dyDescent="0.2">
      <c r="A993" s="34">
        <v>956</v>
      </c>
      <c r="B993" s="47" t="s">
        <v>1008</v>
      </c>
      <c r="C993" s="45" t="s">
        <v>1900</v>
      </c>
      <c r="D993" s="45" t="s">
        <v>1142</v>
      </c>
      <c r="E993" s="20"/>
      <c r="F993" s="11">
        <v>11000</v>
      </c>
      <c r="G993" s="141" t="s">
        <v>2007</v>
      </c>
      <c r="H993" s="79"/>
      <c r="I993" s="47"/>
    </row>
    <row r="994" spans="1:9" x14ac:dyDescent="0.2">
      <c r="A994" s="34">
        <v>957</v>
      </c>
      <c r="B994" s="47" t="s">
        <v>1008</v>
      </c>
      <c r="C994" s="45" t="s">
        <v>1901</v>
      </c>
      <c r="D994" s="45" t="s">
        <v>1142</v>
      </c>
      <c r="E994" s="20"/>
      <c r="F994" s="11">
        <v>11000</v>
      </c>
      <c r="G994" s="115">
        <v>2023</v>
      </c>
      <c r="H994" s="79"/>
      <c r="I994" s="47"/>
    </row>
    <row r="995" spans="1:9" x14ac:dyDescent="0.2">
      <c r="A995" s="34">
        <v>958</v>
      </c>
      <c r="B995" s="47" t="s">
        <v>1008</v>
      </c>
      <c r="C995" s="45" t="s">
        <v>1902</v>
      </c>
      <c r="D995" s="45" t="s">
        <v>1142</v>
      </c>
      <c r="E995" s="20"/>
      <c r="F995" s="11">
        <v>11000</v>
      </c>
      <c r="G995" s="141" t="s">
        <v>2007</v>
      </c>
      <c r="H995" s="79"/>
      <c r="I995" s="47"/>
    </row>
    <row r="996" spans="1:9" x14ac:dyDescent="0.2">
      <c r="A996" s="34">
        <v>959</v>
      </c>
      <c r="B996" s="47" t="s">
        <v>1008</v>
      </c>
      <c r="C996" s="45" t="s">
        <v>1903</v>
      </c>
      <c r="D996" s="45" t="s">
        <v>1435</v>
      </c>
      <c r="E996" s="20"/>
      <c r="F996" s="20">
        <v>11200</v>
      </c>
      <c r="G996" s="39">
        <v>2022</v>
      </c>
      <c r="H996" s="79"/>
      <c r="I996" s="47"/>
    </row>
    <row r="997" spans="1:9" x14ac:dyDescent="0.2">
      <c r="A997" s="34">
        <v>960</v>
      </c>
      <c r="B997" s="47" t="s">
        <v>1008</v>
      </c>
      <c r="C997" s="45" t="s">
        <v>1904</v>
      </c>
      <c r="D997" s="45" t="s">
        <v>1142</v>
      </c>
      <c r="E997" s="20"/>
      <c r="F997" s="11">
        <v>100001</v>
      </c>
      <c r="G997" s="141" t="s">
        <v>2007</v>
      </c>
      <c r="H997" s="79"/>
      <c r="I997" s="47"/>
    </row>
    <row r="998" spans="1:9" x14ac:dyDescent="0.2">
      <c r="A998" s="34">
        <v>961</v>
      </c>
      <c r="B998" s="47" t="s">
        <v>1008</v>
      </c>
      <c r="C998" s="45" t="s">
        <v>1905</v>
      </c>
      <c r="D998" s="45" t="s">
        <v>1433</v>
      </c>
      <c r="E998" s="20"/>
      <c r="F998" s="20">
        <v>11000</v>
      </c>
      <c r="G998" s="39">
        <v>2023</v>
      </c>
      <c r="H998" s="79"/>
      <c r="I998" s="47"/>
    </row>
    <row r="999" spans="1:9" x14ac:dyDescent="0.2">
      <c r="A999" s="34">
        <v>962</v>
      </c>
      <c r="B999" s="47" t="s">
        <v>1008</v>
      </c>
      <c r="C999" s="45" t="s">
        <v>1906</v>
      </c>
      <c r="D999" s="45" t="s">
        <v>1142</v>
      </c>
      <c r="E999" s="20"/>
      <c r="F999" s="11">
        <v>100001</v>
      </c>
      <c r="G999" s="141" t="s">
        <v>2007</v>
      </c>
      <c r="H999" s="79"/>
      <c r="I999" s="47"/>
    </row>
    <row r="1000" spans="1:9" x14ac:dyDescent="0.2">
      <c r="A1000" s="34">
        <v>963</v>
      </c>
      <c r="B1000" s="47" t="s">
        <v>1008</v>
      </c>
      <c r="C1000" s="45" t="s">
        <v>1907</v>
      </c>
      <c r="D1000" s="45" t="s">
        <v>1142</v>
      </c>
      <c r="E1000" s="20"/>
      <c r="F1000" s="11">
        <v>11000</v>
      </c>
      <c r="G1000" s="115">
        <v>2023</v>
      </c>
      <c r="H1000" s="79"/>
      <c r="I1000" s="47"/>
    </row>
    <row r="1001" spans="1:9" x14ac:dyDescent="0.2">
      <c r="A1001" s="34">
        <v>964</v>
      </c>
      <c r="B1001" s="47" t="s">
        <v>1008</v>
      </c>
      <c r="C1001" s="45" t="s">
        <v>1908</v>
      </c>
      <c r="D1001" s="45" t="s">
        <v>1430</v>
      </c>
      <c r="E1001" s="20"/>
      <c r="F1001" s="20">
        <v>6525.55</v>
      </c>
      <c r="G1001" s="39">
        <v>2023</v>
      </c>
      <c r="H1001" s="79"/>
      <c r="I1001" s="47"/>
    </row>
    <row r="1002" spans="1:9" ht="25.5" x14ac:dyDescent="0.2">
      <c r="A1002" s="34">
        <v>965</v>
      </c>
      <c r="B1002" s="47" t="s">
        <v>1008</v>
      </c>
      <c r="C1002" s="45" t="s">
        <v>1909</v>
      </c>
      <c r="D1002" s="45" t="s">
        <v>1431</v>
      </c>
      <c r="E1002" s="20"/>
      <c r="F1002" s="11">
        <v>11000</v>
      </c>
      <c r="G1002" s="115">
        <v>2023</v>
      </c>
      <c r="H1002" s="79"/>
      <c r="I1002" s="47"/>
    </row>
    <row r="1003" spans="1:9" x14ac:dyDescent="0.2">
      <c r="A1003" s="34">
        <v>966</v>
      </c>
      <c r="B1003" s="47" t="s">
        <v>1008</v>
      </c>
      <c r="C1003" s="45" t="s">
        <v>1910</v>
      </c>
      <c r="D1003" s="45" t="s">
        <v>1430</v>
      </c>
      <c r="E1003" s="20"/>
      <c r="F1003" s="20">
        <v>5040</v>
      </c>
      <c r="G1003" s="39">
        <v>2023</v>
      </c>
      <c r="H1003" s="79"/>
      <c r="I1003" s="47"/>
    </row>
    <row r="1004" spans="1:9" x14ac:dyDescent="0.2">
      <c r="A1004" s="34">
        <v>967</v>
      </c>
      <c r="B1004" s="47" t="s">
        <v>1008</v>
      </c>
      <c r="C1004" s="45"/>
      <c r="D1004" s="45" t="s">
        <v>1142</v>
      </c>
      <c r="E1004" s="20"/>
      <c r="F1004" s="11">
        <v>10001</v>
      </c>
      <c r="G1004" s="115">
        <v>2023</v>
      </c>
      <c r="H1004" s="79"/>
      <c r="I1004" s="47"/>
    </row>
    <row r="1005" spans="1:9" ht="25.5" x14ac:dyDescent="0.2">
      <c r="A1005" s="34">
        <v>968</v>
      </c>
      <c r="B1005" s="47" t="s">
        <v>1008</v>
      </c>
      <c r="C1005" s="45" t="s">
        <v>1911</v>
      </c>
      <c r="D1005" s="45" t="s">
        <v>1450</v>
      </c>
      <c r="E1005" s="20"/>
      <c r="F1005" s="20">
        <v>508755.35</v>
      </c>
      <c r="G1005" s="39">
        <v>2024</v>
      </c>
      <c r="H1005" s="79"/>
      <c r="I1005" s="47"/>
    </row>
    <row r="1006" spans="1:9" x14ac:dyDescent="0.2">
      <c r="A1006" s="34">
        <v>969</v>
      </c>
      <c r="B1006" s="47" t="s">
        <v>1008</v>
      </c>
      <c r="C1006" s="45" t="s">
        <v>1912</v>
      </c>
      <c r="D1006" s="45" t="s">
        <v>1142</v>
      </c>
      <c r="E1006" s="20"/>
      <c r="F1006" s="11">
        <v>100001</v>
      </c>
      <c r="G1006" s="141" t="s">
        <v>2007</v>
      </c>
      <c r="H1006" s="79"/>
      <c r="I1006" s="47"/>
    </row>
    <row r="1007" spans="1:9" x14ac:dyDescent="0.2">
      <c r="A1007" s="34">
        <v>970</v>
      </c>
      <c r="B1007" s="47" t="s">
        <v>1008</v>
      </c>
      <c r="C1007" s="45" t="s">
        <v>1913</v>
      </c>
      <c r="D1007" s="45" t="s">
        <v>1142</v>
      </c>
      <c r="E1007" s="20"/>
      <c r="F1007" s="11">
        <v>10001</v>
      </c>
      <c r="G1007" s="141" t="s">
        <v>2007</v>
      </c>
      <c r="H1007" s="79"/>
      <c r="I1007" s="47"/>
    </row>
    <row r="1008" spans="1:9" x14ac:dyDescent="0.2">
      <c r="A1008" s="34">
        <v>971</v>
      </c>
      <c r="B1008" s="47" t="s">
        <v>1008</v>
      </c>
      <c r="C1008" s="45" t="s">
        <v>1914</v>
      </c>
      <c r="D1008" s="45" t="s">
        <v>1142</v>
      </c>
      <c r="E1008" s="20"/>
      <c r="F1008" s="11">
        <v>11000</v>
      </c>
      <c r="G1008" s="141" t="s">
        <v>2007</v>
      </c>
      <c r="H1008" s="79"/>
      <c r="I1008" s="47"/>
    </row>
    <row r="1009" spans="1:9" x14ac:dyDescent="0.2">
      <c r="A1009" s="34">
        <v>972</v>
      </c>
      <c r="B1009" s="47" t="s">
        <v>1008</v>
      </c>
      <c r="C1009" s="45" t="s">
        <v>1915</v>
      </c>
      <c r="D1009" s="45" t="s">
        <v>1433</v>
      </c>
      <c r="E1009" s="20"/>
      <c r="F1009" s="20">
        <v>11000</v>
      </c>
      <c r="G1009" s="39">
        <v>2023</v>
      </c>
      <c r="H1009" s="79"/>
      <c r="I1009" s="47"/>
    </row>
    <row r="1010" spans="1:9" x14ac:dyDescent="0.2">
      <c r="A1010" s="34">
        <v>973</v>
      </c>
      <c r="B1010" s="47" t="s">
        <v>1008</v>
      </c>
      <c r="C1010" s="45" t="s">
        <v>1916</v>
      </c>
      <c r="D1010" s="45" t="s">
        <v>1432</v>
      </c>
      <c r="E1010" s="20"/>
      <c r="F1010" s="20">
        <v>5912.5</v>
      </c>
      <c r="G1010" s="39">
        <v>2023</v>
      </c>
      <c r="H1010" s="79"/>
      <c r="I1010" s="47"/>
    </row>
    <row r="1011" spans="1:9" ht="38.25" x14ac:dyDescent="0.2">
      <c r="A1011" s="34">
        <v>974</v>
      </c>
      <c r="B1011" s="47" t="s">
        <v>1008</v>
      </c>
      <c r="C1011" s="45" t="s">
        <v>1917</v>
      </c>
      <c r="D1011" s="45" t="s">
        <v>1458</v>
      </c>
      <c r="E1011" s="20"/>
      <c r="F1011" s="11">
        <v>100000</v>
      </c>
      <c r="G1011" s="39"/>
      <c r="H1011" s="79"/>
      <c r="I1011" s="47"/>
    </row>
    <row r="1012" spans="1:9" x14ac:dyDescent="0.2">
      <c r="A1012" s="34">
        <v>975</v>
      </c>
      <c r="B1012" s="47" t="s">
        <v>1008</v>
      </c>
      <c r="C1012" s="45" t="s">
        <v>1918</v>
      </c>
      <c r="D1012" s="45" t="s">
        <v>1142</v>
      </c>
      <c r="E1012" s="20"/>
      <c r="F1012" s="11">
        <v>11000</v>
      </c>
      <c r="G1012" s="139" t="s">
        <v>2007</v>
      </c>
      <c r="H1012" s="79"/>
      <c r="I1012" s="47"/>
    </row>
    <row r="1013" spans="1:9" x14ac:dyDescent="0.2">
      <c r="A1013" s="34">
        <v>976</v>
      </c>
      <c r="B1013" s="47" t="s">
        <v>1008</v>
      </c>
      <c r="C1013" s="45" t="s">
        <v>1919</v>
      </c>
      <c r="D1013" s="45" t="s">
        <v>1434</v>
      </c>
      <c r="E1013" s="20"/>
      <c r="F1013" s="20">
        <v>10001</v>
      </c>
      <c r="G1013" s="39">
        <v>2023</v>
      </c>
      <c r="H1013" s="79"/>
      <c r="I1013" s="47"/>
    </row>
    <row r="1014" spans="1:9" x14ac:dyDescent="0.2">
      <c r="A1014" s="34">
        <v>977</v>
      </c>
      <c r="B1014" s="47" t="s">
        <v>1008</v>
      </c>
      <c r="C1014" s="45" t="s">
        <v>1920</v>
      </c>
      <c r="D1014" s="45" t="s">
        <v>1430</v>
      </c>
      <c r="E1014" s="20"/>
      <c r="F1014" s="20">
        <v>7000</v>
      </c>
      <c r="G1014" s="39">
        <v>2023</v>
      </c>
      <c r="H1014" s="79"/>
      <c r="I1014" s="47"/>
    </row>
    <row r="1015" spans="1:9" x14ac:dyDescent="0.2">
      <c r="A1015" s="34">
        <v>978</v>
      </c>
      <c r="B1015" s="47" t="s">
        <v>1008</v>
      </c>
      <c r="C1015" s="45" t="s">
        <v>1921</v>
      </c>
      <c r="D1015" s="45" t="s">
        <v>1142</v>
      </c>
      <c r="E1015" s="20"/>
      <c r="F1015" s="11">
        <v>11000</v>
      </c>
      <c r="G1015" s="139" t="s">
        <v>2007</v>
      </c>
      <c r="H1015" s="79"/>
      <c r="I1015" s="47"/>
    </row>
    <row r="1016" spans="1:9" x14ac:dyDescent="0.2">
      <c r="A1016" s="34">
        <v>979</v>
      </c>
      <c r="B1016" s="47" t="s">
        <v>1008</v>
      </c>
      <c r="C1016" s="45" t="s">
        <v>1922</v>
      </c>
      <c r="D1016" s="45" t="s">
        <v>1142</v>
      </c>
      <c r="E1016" s="20"/>
      <c r="F1016" s="11">
        <v>11000</v>
      </c>
      <c r="G1016" s="139" t="s">
        <v>2007</v>
      </c>
      <c r="H1016" s="79"/>
      <c r="I1016" s="47"/>
    </row>
    <row r="1017" spans="1:9" x14ac:dyDescent="0.2">
      <c r="A1017" s="34">
        <v>980</v>
      </c>
      <c r="B1017" s="47" t="s">
        <v>1008</v>
      </c>
      <c r="C1017" s="45"/>
      <c r="D1017" s="45" t="s">
        <v>1142</v>
      </c>
      <c r="E1017" s="20"/>
      <c r="F1017" s="11">
        <v>31853.27</v>
      </c>
      <c r="G1017" s="39">
        <v>2023</v>
      </c>
      <c r="H1017" s="79"/>
      <c r="I1017" s="47"/>
    </row>
    <row r="1018" spans="1:9" x14ac:dyDescent="0.2">
      <c r="A1018" s="34">
        <v>981</v>
      </c>
      <c r="B1018" s="47" t="s">
        <v>1008</v>
      </c>
      <c r="C1018" s="45" t="s">
        <v>1923</v>
      </c>
      <c r="D1018" s="45" t="s">
        <v>1142</v>
      </c>
      <c r="E1018" s="20"/>
      <c r="F1018" s="11">
        <v>11000</v>
      </c>
      <c r="G1018" s="139" t="s">
        <v>2007</v>
      </c>
      <c r="H1018" s="79"/>
      <c r="I1018" s="47"/>
    </row>
    <row r="1019" spans="1:9" ht="25.5" x14ac:dyDescent="0.2">
      <c r="A1019" s="34">
        <v>982</v>
      </c>
      <c r="B1019" s="47" t="s">
        <v>1008</v>
      </c>
      <c r="C1019" s="45" t="s">
        <v>1924</v>
      </c>
      <c r="D1019" s="45" t="s">
        <v>1431</v>
      </c>
      <c r="E1019" s="20"/>
      <c r="F1019" s="11">
        <v>19000</v>
      </c>
      <c r="G1019" s="39">
        <v>2023</v>
      </c>
      <c r="H1019" s="79"/>
      <c r="I1019" s="47"/>
    </row>
    <row r="1020" spans="1:9" x14ac:dyDescent="0.2">
      <c r="A1020" s="34">
        <v>983</v>
      </c>
      <c r="B1020" s="47" t="s">
        <v>1008</v>
      </c>
      <c r="C1020" s="45" t="s">
        <v>1925</v>
      </c>
      <c r="D1020" s="45" t="s">
        <v>1142</v>
      </c>
      <c r="E1020" s="20"/>
      <c r="F1020" s="11">
        <v>10001</v>
      </c>
      <c r="G1020" s="139" t="s">
        <v>2007</v>
      </c>
      <c r="H1020" s="79"/>
      <c r="I1020" s="47"/>
    </row>
    <row r="1021" spans="1:9" x14ac:dyDescent="0.2">
      <c r="A1021" s="34">
        <v>984</v>
      </c>
      <c r="B1021" s="47" t="s">
        <v>1008</v>
      </c>
      <c r="C1021" s="45" t="s">
        <v>1926</v>
      </c>
      <c r="D1021" s="45" t="s">
        <v>1142</v>
      </c>
      <c r="E1021" s="20"/>
      <c r="F1021" s="11">
        <v>29500</v>
      </c>
      <c r="G1021" s="139" t="s">
        <v>2007</v>
      </c>
      <c r="H1021" s="79"/>
      <c r="I1021" s="47"/>
    </row>
    <row r="1022" spans="1:9" x14ac:dyDescent="0.2">
      <c r="A1022" s="34">
        <v>985</v>
      </c>
      <c r="B1022" s="47" t="s">
        <v>1008</v>
      </c>
      <c r="C1022" s="45" t="s">
        <v>1927</v>
      </c>
      <c r="D1022" s="45" t="s">
        <v>1142</v>
      </c>
      <c r="E1022" s="20"/>
      <c r="F1022" s="11">
        <v>11000</v>
      </c>
      <c r="G1022" s="139" t="s">
        <v>2007</v>
      </c>
      <c r="H1022" s="79"/>
      <c r="I1022" s="47"/>
    </row>
    <row r="1023" spans="1:9" x14ac:dyDescent="0.2">
      <c r="A1023" s="34">
        <v>986</v>
      </c>
      <c r="B1023" s="47" t="s">
        <v>1008</v>
      </c>
      <c r="C1023" s="45" t="s">
        <v>1928</v>
      </c>
      <c r="D1023" s="45" t="s">
        <v>1433</v>
      </c>
      <c r="E1023" s="20"/>
      <c r="F1023" s="20">
        <v>11000</v>
      </c>
      <c r="G1023" s="39">
        <v>2023</v>
      </c>
      <c r="H1023" s="79"/>
      <c r="I1023" s="47"/>
    </row>
    <row r="1024" spans="1:9" x14ac:dyDescent="0.2">
      <c r="A1024" s="34">
        <v>987</v>
      </c>
      <c r="B1024" s="47" t="s">
        <v>1008</v>
      </c>
      <c r="C1024" s="45" t="s">
        <v>1929</v>
      </c>
      <c r="D1024" s="45" t="s">
        <v>1142</v>
      </c>
      <c r="E1024" s="20"/>
      <c r="F1024" s="11">
        <v>11000</v>
      </c>
      <c r="G1024" s="139" t="s">
        <v>2007</v>
      </c>
      <c r="H1024" s="79"/>
      <c r="I1024" s="47"/>
    </row>
    <row r="1025" spans="1:9" x14ac:dyDescent="0.2">
      <c r="A1025" s="34">
        <v>988</v>
      </c>
      <c r="B1025" s="47" t="s">
        <v>1008</v>
      </c>
      <c r="C1025" s="45" t="s">
        <v>1418</v>
      </c>
      <c r="D1025" s="45" t="s">
        <v>1430</v>
      </c>
      <c r="E1025" s="20"/>
      <c r="F1025" s="20">
        <v>6000</v>
      </c>
      <c r="G1025" s="39">
        <v>2023</v>
      </c>
      <c r="H1025" s="79"/>
      <c r="I1025" s="47"/>
    </row>
    <row r="1026" spans="1:9" x14ac:dyDescent="0.2">
      <c r="A1026" s="34">
        <v>989</v>
      </c>
      <c r="B1026" s="47" t="s">
        <v>1008</v>
      </c>
      <c r="C1026" s="45" t="s">
        <v>1930</v>
      </c>
      <c r="D1026" s="45" t="s">
        <v>1142</v>
      </c>
      <c r="E1026" s="20"/>
      <c r="F1026" s="11">
        <v>11000</v>
      </c>
      <c r="G1026" s="139" t="s">
        <v>2007</v>
      </c>
      <c r="H1026" s="79"/>
      <c r="I1026" s="47"/>
    </row>
    <row r="1027" spans="1:9" x14ac:dyDescent="0.2">
      <c r="A1027" s="34">
        <v>990</v>
      </c>
      <c r="B1027" s="47" t="s">
        <v>1008</v>
      </c>
      <c r="C1027" s="45" t="s">
        <v>1931</v>
      </c>
      <c r="D1027" s="45" t="s">
        <v>1142</v>
      </c>
      <c r="E1027" s="20"/>
      <c r="F1027" s="11">
        <v>21000</v>
      </c>
      <c r="G1027" s="139" t="s">
        <v>2007</v>
      </c>
      <c r="H1027" s="79"/>
      <c r="I1027" s="47"/>
    </row>
    <row r="1028" spans="1:9" x14ac:dyDescent="0.2">
      <c r="A1028" s="34">
        <v>991</v>
      </c>
      <c r="B1028" s="47" t="s">
        <v>1008</v>
      </c>
      <c r="C1028" s="45" t="s">
        <v>1932</v>
      </c>
      <c r="D1028" s="45" t="s">
        <v>1430</v>
      </c>
      <c r="E1028" s="20"/>
      <c r="F1028" s="20">
        <v>3419.86</v>
      </c>
      <c r="G1028" s="39">
        <v>2023</v>
      </c>
      <c r="H1028" s="79"/>
      <c r="I1028" s="47"/>
    </row>
    <row r="1029" spans="1:9" x14ac:dyDescent="0.2">
      <c r="A1029" s="34">
        <v>992</v>
      </c>
      <c r="B1029" s="47" t="s">
        <v>1008</v>
      </c>
      <c r="C1029" s="45" t="s">
        <v>1933</v>
      </c>
      <c r="D1029" s="45" t="s">
        <v>1142</v>
      </c>
      <c r="E1029" s="20"/>
      <c r="F1029" s="11">
        <v>11000</v>
      </c>
      <c r="G1029" s="139" t="s">
        <v>2007</v>
      </c>
      <c r="H1029" s="79"/>
      <c r="I1029" s="47"/>
    </row>
    <row r="1030" spans="1:9" x14ac:dyDescent="0.2">
      <c r="A1030" s="34">
        <v>993</v>
      </c>
      <c r="B1030" s="47" t="s">
        <v>1008</v>
      </c>
      <c r="C1030" s="45" t="s">
        <v>1934</v>
      </c>
      <c r="D1030" s="45" t="s">
        <v>1430</v>
      </c>
      <c r="E1030" s="20"/>
      <c r="F1030" s="20">
        <v>26255.59</v>
      </c>
      <c r="G1030" s="39">
        <v>2023</v>
      </c>
      <c r="H1030" s="79"/>
      <c r="I1030" s="47"/>
    </row>
    <row r="1031" spans="1:9" x14ac:dyDescent="0.2">
      <c r="A1031" s="34">
        <v>994</v>
      </c>
      <c r="B1031" s="47" t="s">
        <v>1008</v>
      </c>
      <c r="C1031" s="45" t="s">
        <v>1935</v>
      </c>
      <c r="D1031" s="45" t="s">
        <v>1142</v>
      </c>
      <c r="E1031" s="20"/>
      <c r="F1031" s="11">
        <v>100001</v>
      </c>
      <c r="G1031" s="139" t="s">
        <v>2007</v>
      </c>
      <c r="H1031" s="79"/>
      <c r="I1031" s="47"/>
    </row>
    <row r="1032" spans="1:9" x14ac:dyDescent="0.2">
      <c r="A1032" s="34">
        <v>995</v>
      </c>
      <c r="B1032" s="47" t="s">
        <v>1008</v>
      </c>
      <c r="C1032" s="45" t="s">
        <v>1936</v>
      </c>
      <c r="D1032" s="45" t="s">
        <v>1433</v>
      </c>
      <c r="E1032" s="20"/>
      <c r="F1032" s="20">
        <v>11000</v>
      </c>
      <c r="G1032" s="39">
        <v>2023</v>
      </c>
      <c r="H1032" s="79"/>
      <c r="I1032" s="47"/>
    </row>
    <row r="1033" spans="1:9" x14ac:dyDescent="0.2">
      <c r="A1033" s="34">
        <v>996</v>
      </c>
      <c r="B1033" s="47" t="s">
        <v>1008</v>
      </c>
      <c r="C1033" s="45" t="s">
        <v>1937</v>
      </c>
      <c r="D1033" s="45" t="s">
        <v>1430</v>
      </c>
      <c r="E1033" s="20"/>
      <c r="F1033" s="20">
        <v>7800</v>
      </c>
      <c r="G1033" s="39">
        <v>2023</v>
      </c>
      <c r="H1033" s="79"/>
      <c r="I1033" s="47"/>
    </row>
    <row r="1034" spans="1:9" x14ac:dyDescent="0.2">
      <c r="A1034" s="34">
        <v>997</v>
      </c>
      <c r="B1034" s="47" t="s">
        <v>1008</v>
      </c>
      <c r="C1034" s="45" t="s">
        <v>1938</v>
      </c>
      <c r="D1034" s="45" t="s">
        <v>1430</v>
      </c>
      <c r="E1034" s="20"/>
      <c r="F1034" s="20">
        <v>7800</v>
      </c>
      <c r="G1034" s="39">
        <v>2023</v>
      </c>
      <c r="H1034" s="79"/>
      <c r="I1034" s="47"/>
    </row>
    <row r="1035" spans="1:9" x14ac:dyDescent="0.2">
      <c r="A1035" s="34">
        <v>998</v>
      </c>
      <c r="B1035" s="47" t="s">
        <v>1008</v>
      </c>
      <c r="C1035" s="45" t="s">
        <v>1939</v>
      </c>
      <c r="D1035" s="45" t="s">
        <v>1433</v>
      </c>
      <c r="E1035" s="20"/>
      <c r="F1035" s="20">
        <v>11000</v>
      </c>
      <c r="G1035" s="39">
        <v>2023</v>
      </c>
      <c r="H1035" s="79"/>
      <c r="I1035" s="47"/>
    </row>
    <row r="1036" spans="1:9" x14ac:dyDescent="0.2">
      <c r="A1036" s="34">
        <v>999</v>
      </c>
      <c r="B1036" s="47" t="s">
        <v>1008</v>
      </c>
      <c r="C1036" s="45" t="s">
        <v>1940</v>
      </c>
      <c r="D1036" s="45" t="s">
        <v>1142</v>
      </c>
      <c r="E1036" s="20"/>
      <c r="F1036" s="11">
        <v>14700</v>
      </c>
      <c r="G1036" s="115">
        <v>2023</v>
      </c>
      <c r="H1036" s="79"/>
      <c r="I1036" s="47"/>
    </row>
    <row r="1037" spans="1:9" x14ac:dyDescent="0.2">
      <c r="A1037" s="34">
        <v>1000</v>
      </c>
      <c r="B1037" s="47" t="s">
        <v>1008</v>
      </c>
      <c r="C1037" s="45"/>
      <c r="D1037" s="45" t="s">
        <v>1142</v>
      </c>
      <c r="E1037" s="20"/>
      <c r="F1037" s="11">
        <v>60000</v>
      </c>
      <c r="G1037" s="115">
        <v>2023</v>
      </c>
      <c r="H1037" s="79"/>
      <c r="I1037" s="47"/>
    </row>
    <row r="1038" spans="1:9" x14ac:dyDescent="0.2">
      <c r="A1038" s="34">
        <v>1001</v>
      </c>
      <c r="B1038" s="47" t="s">
        <v>1008</v>
      </c>
      <c r="C1038" s="45" t="s">
        <v>1941</v>
      </c>
      <c r="D1038" s="45" t="s">
        <v>1430</v>
      </c>
      <c r="E1038" s="20"/>
      <c r="F1038" s="20">
        <v>3358.17</v>
      </c>
      <c r="G1038" s="39">
        <v>2023</v>
      </c>
      <c r="H1038" s="79"/>
      <c r="I1038" s="47"/>
    </row>
    <row r="1039" spans="1:9" x14ac:dyDescent="0.2">
      <c r="A1039" s="34">
        <v>1002</v>
      </c>
      <c r="B1039" s="47" t="s">
        <v>1008</v>
      </c>
      <c r="C1039" s="45" t="s">
        <v>1942</v>
      </c>
      <c r="D1039" s="45" t="s">
        <v>1433</v>
      </c>
      <c r="E1039" s="20"/>
      <c r="F1039" s="20">
        <v>11000</v>
      </c>
      <c r="G1039" s="39">
        <v>2023</v>
      </c>
      <c r="H1039" s="79"/>
      <c r="I1039" s="47"/>
    </row>
    <row r="1040" spans="1:9" x14ac:dyDescent="0.2">
      <c r="A1040" s="34">
        <v>1003</v>
      </c>
      <c r="B1040" s="47" t="s">
        <v>1008</v>
      </c>
      <c r="C1040" s="45" t="s">
        <v>1943</v>
      </c>
      <c r="D1040" s="45" t="s">
        <v>1454</v>
      </c>
      <c r="E1040" s="20"/>
      <c r="F1040" s="20">
        <v>21200</v>
      </c>
      <c r="G1040" s="39">
        <v>2023</v>
      </c>
      <c r="H1040" s="79"/>
      <c r="I1040" s="47"/>
    </row>
    <row r="1041" spans="1:9" x14ac:dyDescent="0.2">
      <c r="A1041" s="34">
        <v>1004</v>
      </c>
      <c r="B1041" s="47" t="s">
        <v>1008</v>
      </c>
      <c r="C1041" s="45" t="s">
        <v>1944</v>
      </c>
      <c r="D1041" s="45" t="s">
        <v>1142</v>
      </c>
      <c r="E1041" s="20"/>
      <c r="F1041" s="61">
        <v>21200</v>
      </c>
      <c r="G1041" s="115">
        <v>2022</v>
      </c>
      <c r="H1041" s="79"/>
      <c r="I1041" s="47"/>
    </row>
    <row r="1042" spans="1:9" x14ac:dyDescent="0.2">
      <c r="A1042" s="34">
        <v>1005</v>
      </c>
      <c r="B1042" s="47" t="s">
        <v>1008</v>
      </c>
      <c r="C1042" s="45" t="s">
        <v>1945</v>
      </c>
      <c r="D1042" s="45" t="s">
        <v>1142</v>
      </c>
      <c r="E1042" s="20"/>
      <c r="F1042" s="11">
        <v>30000</v>
      </c>
      <c r="G1042" s="115">
        <v>2022</v>
      </c>
      <c r="H1042" s="79"/>
      <c r="I1042" s="47"/>
    </row>
    <row r="1043" spans="1:9" x14ac:dyDescent="0.2">
      <c r="A1043" s="34">
        <v>1006</v>
      </c>
      <c r="B1043" s="47" t="s">
        <v>1008</v>
      </c>
      <c r="C1043" s="45" t="s">
        <v>1946</v>
      </c>
      <c r="D1043" s="45" t="s">
        <v>1142</v>
      </c>
      <c r="E1043" s="20"/>
      <c r="F1043" s="11">
        <v>11000</v>
      </c>
      <c r="G1043" s="115">
        <v>2022</v>
      </c>
      <c r="H1043" s="79"/>
      <c r="I1043" s="47"/>
    </row>
    <row r="1044" spans="1:9" ht="25.5" x14ac:dyDescent="0.2">
      <c r="A1044" s="34">
        <v>1007</v>
      </c>
      <c r="B1044" s="47" t="s">
        <v>1008</v>
      </c>
      <c r="C1044" s="45" t="s">
        <v>1947</v>
      </c>
      <c r="D1044" s="45" t="s">
        <v>1431</v>
      </c>
      <c r="E1044" s="20"/>
      <c r="F1044" s="11">
        <v>30000</v>
      </c>
      <c r="G1044" s="115">
        <v>2023</v>
      </c>
      <c r="H1044" s="79"/>
      <c r="I1044" s="47"/>
    </row>
    <row r="1045" spans="1:9" x14ac:dyDescent="0.2">
      <c r="A1045" s="34">
        <v>1008</v>
      </c>
      <c r="B1045" s="47" t="s">
        <v>1008</v>
      </c>
      <c r="C1045" s="45" t="s">
        <v>1948</v>
      </c>
      <c r="D1045" s="45" t="s">
        <v>1142</v>
      </c>
      <c r="E1045" s="20"/>
      <c r="F1045" s="11">
        <v>28639.35</v>
      </c>
      <c r="G1045" s="115">
        <v>2023</v>
      </c>
      <c r="H1045" s="79"/>
      <c r="I1045" s="47"/>
    </row>
    <row r="1046" spans="1:9" x14ac:dyDescent="0.2">
      <c r="A1046" s="34">
        <v>1009</v>
      </c>
      <c r="B1046" s="47" t="s">
        <v>1008</v>
      </c>
      <c r="C1046" s="45" t="s">
        <v>1949</v>
      </c>
      <c r="D1046" s="45" t="s">
        <v>1142</v>
      </c>
      <c r="E1046" s="20"/>
      <c r="F1046" s="11">
        <v>21200</v>
      </c>
      <c r="G1046" s="115">
        <v>2023</v>
      </c>
      <c r="H1046" s="79"/>
      <c r="I1046" s="47"/>
    </row>
    <row r="1047" spans="1:9" x14ac:dyDescent="0.2">
      <c r="A1047" s="34">
        <v>1010</v>
      </c>
      <c r="B1047" s="47" t="s">
        <v>1008</v>
      </c>
      <c r="C1047" s="45" t="s">
        <v>1950</v>
      </c>
      <c r="D1047" s="45" t="s">
        <v>1142</v>
      </c>
      <c r="E1047" s="20"/>
      <c r="F1047" s="11">
        <v>11000</v>
      </c>
      <c r="G1047" s="141" t="s">
        <v>2007</v>
      </c>
      <c r="H1047" s="79"/>
      <c r="I1047" s="47"/>
    </row>
    <row r="1048" spans="1:9" ht="25.5" x14ac:dyDescent="0.2">
      <c r="A1048" s="34">
        <v>1011</v>
      </c>
      <c r="B1048" s="47" t="s">
        <v>1008</v>
      </c>
      <c r="C1048" s="45" t="s">
        <v>1951</v>
      </c>
      <c r="D1048" s="45" t="s">
        <v>1438</v>
      </c>
      <c r="E1048" s="20"/>
      <c r="F1048" s="11">
        <v>1014000</v>
      </c>
      <c r="G1048" s="115"/>
      <c r="H1048" s="79"/>
      <c r="I1048" s="47"/>
    </row>
    <row r="1049" spans="1:9" x14ac:dyDescent="0.2">
      <c r="A1049" s="34">
        <v>1012</v>
      </c>
      <c r="B1049" s="47" t="s">
        <v>1008</v>
      </c>
      <c r="C1049" s="45" t="s">
        <v>1952</v>
      </c>
      <c r="D1049" s="45" t="s">
        <v>1142</v>
      </c>
      <c r="E1049" s="20"/>
      <c r="F1049" s="11">
        <v>16500</v>
      </c>
      <c r="G1049" s="141" t="s">
        <v>2007</v>
      </c>
      <c r="H1049" s="79"/>
      <c r="I1049" s="47"/>
    </row>
    <row r="1050" spans="1:9" x14ac:dyDescent="0.2">
      <c r="A1050" s="34">
        <v>1013</v>
      </c>
      <c r="B1050" s="47" t="s">
        <v>1008</v>
      </c>
      <c r="C1050" s="45"/>
      <c r="D1050" s="45" t="s">
        <v>1142</v>
      </c>
      <c r="E1050" s="20"/>
      <c r="F1050" s="11">
        <v>11000</v>
      </c>
      <c r="G1050" s="115">
        <v>2023</v>
      </c>
      <c r="H1050" s="79"/>
      <c r="I1050" s="47"/>
    </row>
    <row r="1051" spans="1:9" x14ac:dyDescent="0.2">
      <c r="A1051" s="34">
        <v>1014</v>
      </c>
      <c r="B1051" s="47" t="s">
        <v>1008</v>
      </c>
      <c r="C1051" s="45" t="s">
        <v>1953</v>
      </c>
      <c r="D1051" s="45" t="s">
        <v>1430</v>
      </c>
      <c r="E1051" s="20"/>
      <c r="F1051" s="20">
        <v>10000</v>
      </c>
      <c r="G1051" s="39">
        <v>2023</v>
      </c>
      <c r="H1051" s="79"/>
      <c r="I1051" s="47"/>
    </row>
    <row r="1052" spans="1:9" ht="25.5" x14ac:dyDescent="0.2">
      <c r="A1052" s="34">
        <v>1015</v>
      </c>
      <c r="B1052" s="47" t="s">
        <v>1008</v>
      </c>
      <c r="C1052" s="45" t="s">
        <v>1954</v>
      </c>
      <c r="D1052" s="45" t="s">
        <v>1438</v>
      </c>
      <c r="E1052" s="20"/>
      <c r="F1052" s="11">
        <v>249500</v>
      </c>
      <c r="G1052" s="39"/>
      <c r="H1052" s="79"/>
      <c r="I1052" s="47"/>
    </row>
    <row r="1053" spans="1:9" x14ac:dyDescent="0.2">
      <c r="A1053" s="34">
        <v>1016</v>
      </c>
      <c r="B1053" s="47" t="s">
        <v>1008</v>
      </c>
      <c r="C1053" s="45" t="s">
        <v>1955</v>
      </c>
      <c r="D1053" s="45" t="s">
        <v>1433</v>
      </c>
      <c r="E1053" s="20"/>
      <c r="F1053" s="20">
        <v>11000</v>
      </c>
      <c r="G1053" s="39">
        <v>2023</v>
      </c>
      <c r="H1053" s="79"/>
      <c r="I1053" s="47"/>
    </row>
    <row r="1054" spans="1:9" x14ac:dyDescent="0.2">
      <c r="A1054" s="34">
        <v>1017</v>
      </c>
      <c r="B1054" s="47" t="s">
        <v>1008</v>
      </c>
      <c r="C1054" s="45" t="s">
        <v>1956</v>
      </c>
      <c r="D1054" s="45" t="s">
        <v>1433</v>
      </c>
      <c r="E1054" s="20"/>
      <c r="F1054" s="20">
        <v>11000</v>
      </c>
      <c r="G1054" s="39">
        <v>2023</v>
      </c>
      <c r="H1054" s="79"/>
      <c r="I1054" s="47"/>
    </row>
    <row r="1055" spans="1:9" ht="25.5" x14ac:dyDescent="0.2">
      <c r="A1055" s="34">
        <v>1018</v>
      </c>
      <c r="B1055" s="47" t="s">
        <v>1008</v>
      </c>
      <c r="C1055" s="45" t="s">
        <v>1957</v>
      </c>
      <c r="D1055" s="45" t="s">
        <v>1142</v>
      </c>
      <c r="E1055" s="20"/>
      <c r="F1055" s="11">
        <v>19000</v>
      </c>
      <c r="G1055" s="115">
        <v>2023</v>
      </c>
      <c r="H1055" s="79"/>
      <c r="I1055" s="47"/>
    </row>
    <row r="1056" spans="1:9" x14ac:dyDescent="0.2">
      <c r="A1056" s="34">
        <v>1019</v>
      </c>
      <c r="B1056" s="47" t="s">
        <v>1008</v>
      </c>
      <c r="C1056" s="45" t="s">
        <v>1958</v>
      </c>
      <c r="D1056" s="45" t="s">
        <v>1447</v>
      </c>
      <c r="E1056" s="20"/>
      <c r="F1056" s="20">
        <v>11000</v>
      </c>
      <c r="G1056" s="39">
        <v>2023</v>
      </c>
      <c r="H1056" s="79"/>
      <c r="I1056" s="47"/>
    </row>
    <row r="1057" spans="1:9" ht="25.5" x14ac:dyDescent="0.2">
      <c r="A1057" s="34">
        <v>1020</v>
      </c>
      <c r="B1057" s="47" t="s">
        <v>1008</v>
      </c>
      <c r="C1057" s="45" t="s">
        <v>1959</v>
      </c>
      <c r="D1057" s="45" t="s">
        <v>1142</v>
      </c>
      <c r="E1057" s="20"/>
      <c r="F1057" s="11">
        <v>30000</v>
      </c>
      <c r="G1057" s="115">
        <v>2023</v>
      </c>
      <c r="H1057" s="79"/>
      <c r="I1057" s="47"/>
    </row>
    <row r="1058" spans="1:9" x14ac:dyDescent="0.2">
      <c r="A1058" s="34">
        <v>1021</v>
      </c>
      <c r="B1058" s="47" t="s">
        <v>1008</v>
      </c>
      <c r="C1058" s="45" t="s">
        <v>1960</v>
      </c>
      <c r="D1058" s="45" t="s">
        <v>1142</v>
      </c>
      <c r="E1058" s="20"/>
      <c r="F1058" s="11">
        <v>11481.09</v>
      </c>
      <c r="G1058" s="115">
        <v>2023</v>
      </c>
      <c r="H1058" s="79"/>
      <c r="I1058" s="47"/>
    </row>
    <row r="1059" spans="1:9" x14ac:dyDescent="0.2">
      <c r="A1059" s="34">
        <v>1022</v>
      </c>
      <c r="B1059" s="47" t="s">
        <v>1008</v>
      </c>
      <c r="C1059" s="45" t="s">
        <v>1961</v>
      </c>
      <c r="D1059" s="45" t="s">
        <v>1142</v>
      </c>
      <c r="E1059" s="20"/>
      <c r="F1059" s="11">
        <v>21200</v>
      </c>
      <c r="G1059" s="115">
        <v>2023</v>
      </c>
      <c r="H1059" s="79"/>
      <c r="I1059" s="47"/>
    </row>
    <row r="1060" spans="1:9" x14ac:dyDescent="0.2">
      <c r="A1060" s="34">
        <v>1023</v>
      </c>
      <c r="B1060" s="47" t="s">
        <v>1008</v>
      </c>
      <c r="C1060" s="45" t="s">
        <v>1962</v>
      </c>
      <c r="D1060" s="45" t="s">
        <v>1430</v>
      </c>
      <c r="E1060" s="20"/>
      <c r="F1060" s="20">
        <v>7140.44</v>
      </c>
      <c r="G1060" s="39">
        <v>2023</v>
      </c>
      <c r="H1060" s="79"/>
      <c r="I1060" s="47"/>
    </row>
    <row r="1061" spans="1:9" x14ac:dyDescent="0.2">
      <c r="A1061" s="34">
        <v>1024</v>
      </c>
      <c r="B1061" s="47" t="s">
        <v>1008</v>
      </c>
      <c r="C1061" s="45" t="s">
        <v>1963</v>
      </c>
      <c r="D1061" s="45" t="s">
        <v>1142</v>
      </c>
      <c r="E1061" s="20"/>
      <c r="F1061" s="11">
        <v>11000</v>
      </c>
      <c r="G1061" s="141" t="s">
        <v>2007</v>
      </c>
      <c r="H1061" s="79"/>
      <c r="I1061" s="47"/>
    </row>
    <row r="1062" spans="1:9" x14ac:dyDescent="0.2">
      <c r="A1062" s="34">
        <v>1025</v>
      </c>
      <c r="B1062" s="47" t="s">
        <v>1008</v>
      </c>
      <c r="C1062" s="45" t="s">
        <v>1795</v>
      </c>
      <c r="D1062" s="45" t="s">
        <v>1142</v>
      </c>
      <c r="E1062" s="20"/>
      <c r="F1062" s="11">
        <v>11200</v>
      </c>
      <c r="G1062" s="115">
        <v>2023</v>
      </c>
      <c r="H1062" s="79"/>
      <c r="I1062" s="47"/>
    </row>
    <row r="1063" spans="1:9" ht="25.5" x14ac:dyDescent="0.2">
      <c r="A1063" s="34">
        <v>1026</v>
      </c>
      <c r="B1063" s="47" t="s">
        <v>1008</v>
      </c>
      <c r="C1063" s="45" t="s">
        <v>1964</v>
      </c>
      <c r="D1063" s="45" t="s">
        <v>1142</v>
      </c>
      <c r="E1063" s="20"/>
      <c r="F1063" s="11">
        <v>22000</v>
      </c>
      <c r="G1063" s="115">
        <v>2023</v>
      </c>
      <c r="H1063" s="79"/>
      <c r="I1063" s="47"/>
    </row>
    <row r="1064" spans="1:9" x14ac:dyDescent="0.2">
      <c r="A1064" s="34">
        <v>1027</v>
      </c>
      <c r="B1064" s="47" t="s">
        <v>1008</v>
      </c>
      <c r="C1064" s="45" t="s">
        <v>1965</v>
      </c>
      <c r="D1064" s="45" t="s">
        <v>1142</v>
      </c>
      <c r="E1064" s="20"/>
      <c r="F1064" s="11">
        <v>11000</v>
      </c>
      <c r="G1064" s="141" t="s">
        <v>2007</v>
      </c>
      <c r="H1064" s="79"/>
      <c r="I1064" s="47"/>
    </row>
    <row r="1065" spans="1:9" x14ac:dyDescent="0.2">
      <c r="A1065" s="34">
        <v>1028</v>
      </c>
      <c r="B1065" s="47" t="s">
        <v>1008</v>
      </c>
      <c r="C1065" s="45" t="s">
        <v>1966</v>
      </c>
      <c r="D1065" s="45" t="s">
        <v>1430</v>
      </c>
      <c r="E1065" s="20"/>
      <c r="F1065" s="20">
        <v>6000</v>
      </c>
      <c r="G1065" s="39">
        <v>2023</v>
      </c>
      <c r="H1065" s="79"/>
      <c r="I1065" s="47"/>
    </row>
    <row r="1066" spans="1:9" x14ac:dyDescent="0.2">
      <c r="A1066" s="34">
        <v>1029</v>
      </c>
      <c r="B1066" s="47" t="s">
        <v>1008</v>
      </c>
      <c r="C1066" s="45" t="s">
        <v>1967</v>
      </c>
      <c r="D1066" s="45" t="s">
        <v>1430</v>
      </c>
      <c r="E1066" s="20"/>
      <c r="F1066" s="20">
        <v>2882.73</v>
      </c>
      <c r="G1066" s="39">
        <v>2023</v>
      </c>
      <c r="H1066" s="79"/>
      <c r="I1066" s="47"/>
    </row>
    <row r="1067" spans="1:9" x14ac:dyDescent="0.2">
      <c r="A1067" s="34">
        <v>1030</v>
      </c>
      <c r="B1067" s="47" t="s">
        <v>1008</v>
      </c>
      <c r="C1067" s="45" t="s">
        <v>1968</v>
      </c>
      <c r="D1067" s="45" t="s">
        <v>1434</v>
      </c>
      <c r="E1067" s="20"/>
      <c r="F1067" s="20">
        <v>20000</v>
      </c>
      <c r="G1067" s="39">
        <v>2024</v>
      </c>
      <c r="H1067" s="79"/>
      <c r="I1067" s="47"/>
    </row>
    <row r="1068" spans="1:9" x14ac:dyDescent="0.2">
      <c r="A1068" s="34">
        <v>1031</v>
      </c>
      <c r="B1068" s="47" t="s">
        <v>1008</v>
      </c>
      <c r="C1068" s="45" t="s">
        <v>1969</v>
      </c>
      <c r="D1068" s="45" t="s">
        <v>1430</v>
      </c>
      <c r="E1068" s="20"/>
      <c r="F1068" s="20">
        <v>5073.88</v>
      </c>
      <c r="G1068" s="39">
        <v>2023</v>
      </c>
      <c r="H1068" s="79"/>
      <c r="I1068" s="47"/>
    </row>
    <row r="1069" spans="1:9" x14ac:dyDescent="0.2">
      <c r="A1069" s="34">
        <v>1032</v>
      </c>
      <c r="B1069" s="47" t="s">
        <v>1008</v>
      </c>
      <c r="C1069" s="45" t="s">
        <v>1970</v>
      </c>
      <c r="D1069" s="45" t="s">
        <v>1459</v>
      </c>
      <c r="E1069" s="20"/>
      <c r="F1069" s="20">
        <v>20000</v>
      </c>
      <c r="G1069" s="39">
        <v>2024</v>
      </c>
      <c r="H1069" s="79"/>
      <c r="I1069" s="47"/>
    </row>
    <row r="1070" spans="1:9" x14ac:dyDescent="0.2">
      <c r="A1070" s="34">
        <v>1033</v>
      </c>
      <c r="B1070" s="47" t="s">
        <v>1008</v>
      </c>
      <c r="C1070" s="45"/>
      <c r="D1070" s="45" t="s">
        <v>1142</v>
      </c>
      <c r="E1070" s="20"/>
      <c r="F1070" s="11">
        <v>11000</v>
      </c>
      <c r="G1070" s="115">
        <v>2023</v>
      </c>
      <c r="H1070" s="79"/>
      <c r="I1070" s="47"/>
    </row>
    <row r="1071" spans="1:9" x14ac:dyDescent="0.2">
      <c r="A1071" s="34">
        <v>1034</v>
      </c>
      <c r="B1071" s="47" t="s">
        <v>1008</v>
      </c>
      <c r="C1071" s="45" t="s">
        <v>1971</v>
      </c>
      <c r="D1071" s="45" t="s">
        <v>27</v>
      </c>
      <c r="E1071" s="20"/>
      <c r="F1071" s="20">
        <v>30000</v>
      </c>
      <c r="G1071" s="39">
        <v>2023</v>
      </c>
      <c r="H1071" s="79"/>
      <c r="I1071" s="47"/>
    </row>
    <row r="1072" spans="1:9" x14ac:dyDescent="0.2">
      <c r="A1072" s="34">
        <v>1035</v>
      </c>
      <c r="B1072" s="47" t="s">
        <v>1008</v>
      </c>
      <c r="C1072" s="45" t="s">
        <v>1972</v>
      </c>
      <c r="D1072" s="45" t="s">
        <v>1142</v>
      </c>
      <c r="E1072" s="20"/>
      <c r="F1072" s="11">
        <v>11000</v>
      </c>
      <c r="G1072" s="141" t="s">
        <v>2007</v>
      </c>
      <c r="H1072" s="79"/>
      <c r="I1072" s="47"/>
    </row>
    <row r="1073" spans="1:9" x14ac:dyDescent="0.2">
      <c r="A1073" s="34">
        <v>1036</v>
      </c>
      <c r="B1073" s="47" t="s">
        <v>1008</v>
      </c>
      <c r="C1073" s="45" t="s">
        <v>1973</v>
      </c>
      <c r="D1073" s="45" t="s">
        <v>1455</v>
      </c>
      <c r="E1073" s="20"/>
      <c r="F1073" s="20">
        <v>10001</v>
      </c>
      <c r="G1073" s="39">
        <v>2023</v>
      </c>
      <c r="H1073" s="79"/>
      <c r="I1073" s="47"/>
    </row>
    <row r="1074" spans="1:9" x14ac:dyDescent="0.2">
      <c r="A1074" s="34">
        <v>1037</v>
      </c>
      <c r="B1074" s="47" t="s">
        <v>1008</v>
      </c>
      <c r="C1074" s="45"/>
      <c r="D1074" s="45" t="s">
        <v>1142</v>
      </c>
      <c r="E1074" s="20"/>
      <c r="F1074" s="11">
        <v>11000</v>
      </c>
      <c r="G1074" s="115">
        <v>2023</v>
      </c>
      <c r="H1074" s="79"/>
      <c r="I1074" s="47"/>
    </row>
    <row r="1075" spans="1:9" x14ac:dyDescent="0.2">
      <c r="A1075" s="34">
        <v>1038</v>
      </c>
      <c r="B1075" s="47" t="s">
        <v>1008</v>
      </c>
      <c r="C1075" s="45" t="s">
        <v>1974</v>
      </c>
      <c r="D1075" s="45" t="s">
        <v>1142</v>
      </c>
      <c r="E1075" s="20"/>
      <c r="F1075" s="11">
        <v>100001</v>
      </c>
      <c r="G1075" s="141" t="s">
        <v>2007</v>
      </c>
      <c r="H1075" s="79"/>
      <c r="I1075" s="47"/>
    </row>
    <row r="1076" spans="1:9" ht="25.5" x14ac:dyDescent="0.2">
      <c r="A1076" s="34">
        <v>1039</v>
      </c>
      <c r="B1076" s="47" t="s">
        <v>1008</v>
      </c>
      <c r="C1076" s="45" t="s">
        <v>1445</v>
      </c>
      <c r="D1076" s="45" t="s">
        <v>1445</v>
      </c>
      <c r="E1076" s="20"/>
      <c r="F1076" s="11">
        <v>460371.84</v>
      </c>
      <c r="G1076" s="115"/>
      <c r="H1076" s="79"/>
      <c r="I1076" s="47"/>
    </row>
    <row r="1077" spans="1:9" x14ac:dyDescent="0.2">
      <c r="A1077" s="34">
        <v>1040</v>
      </c>
      <c r="B1077" s="47" t="s">
        <v>1008</v>
      </c>
      <c r="C1077" s="45" t="s">
        <v>1975</v>
      </c>
      <c r="D1077" s="45" t="s">
        <v>1433</v>
      </c>
      <c r="E1077" s="20"/>
      <c r="F1077" s="20">
        <v>11000</v>
      </c>
      <c r="G1077" s="39">
        <v>2023</v>
      </c>
      <c r="H1077" s="79"/>
      <c r="I1077" s="47"/>
    </row>
    <row r="1078" spans="1:9" x14ac:dyDescent="0.2">
      <c r="A1078" s="34">
        <v>1041</v>
      </c>
      <c r="B1078" s="47" t="s">
        <v>1008</v>
      </c>
      <c r="C1078" s="45" t="s">
        <v>1976</v>
      </c>
      <c r="D1078" s="45" t="s">
        <v>1430</v>
      </c>
      <c r="E1078" s="20"/>
      <c r="F1078" s="20">
        <v>4037.68</v>
      </c>
      <c r="G1078" s="39">
        <v>2022</v>
      </c>
      <c r="H1078" s="79"/>
      <c r="I1078" s="47"/>
    </row>
    <row r="1079" spans="1:9" x14ac:dyDescent="0.2">
      <c r="A1079" s="34">
        <v>1042</v>
      </c>
      <c r="B1079" s="47" t="s">
        <v>1008</v>
      </c>
      <c r="C1079" s="45" t="s">
        <v>1977</v>
      </c>
      <c r="D1079" s="45" t="s">
        <v>1430</v>
      </c>
      <c r="E1079" s="20"/>
      <c r="F1079" s="20">
        <v>4830.84</v>
      </c>
      <c r="G1079" s="39">
        <v>2023</v>
      </c>
      <c r="H1079" s="79"/>
      <c r="I1079" s="47"/>
    </row>
    <row r="1080" spans="1:9" x14ac:dyDescent="0.2">
      <c r="A1080" s="34">
        <v>1043</v>
      </c>
      <c r="B1080" s="47" t="s">
        <v>1008</v>
      </c>
      <c r="C1080" s="45"/>
      <c r="D1080" s="45" t="s">
        <v>1142</v>
      </c>
      <c r="E1080" s="20"/>
      <c r="F1080" s="11">
        <v>11000</v>
      </c>
      <c r="G1080" s="115">
        <v>2023</v>
      </c>
      <c r="H1080" s="79"/>
      <c r="I1080" s="47"/>
    </row>
    <row r="1081" spans="1:9" x14ac:dyDescent="0.2">
      <c r="A1081" s="34">
        <v>1044</v>
      </c>
      <c r="B1081" s="47" t="s">
        <v>1008</v>
      </c>
      <c r="C1081" s="45" t="s">
        <v>1978</v>
      </c>
      <c r="D1081" s="45" t="s">
        <v>1433</v>
      </c>
      <c r="E1081" s="20"/>
      <c r="F1081" s="20">
        <v>11000</v>
      </c>
      <c r="G1081" s="39">
        <v>2023</v>
      </c>
      <c r="H1081" s="79"/>
      <c r="I1081" s="47"/>
    </row>
    <row r="1082" spans="1:9" x14ac:dyDescent="0.2">
      <c r="A1082" s="34">
        <v>1045</v>
      </c>
      <c r="B1082" s="47" t="s">
        <v>1008</v>
      </c>
      <c r="C1082" s="45" t="s">
        <v>1979</v>
      </c>
      <c r="D1082" s="45" t="s">
        <v>1437</v>
      </c>
      <c r="E1082" s="20"/>
      <c r="F1082" s="20">
        <v>7554.19</v>
      </c>
      <c r="G1082" s="39">
        <v>2022</v>
      </c>
      <c r="H1082" s="79"/>
      <c r="I1082" s="47"/>
    </row>
    <row r="1083" spans="1:9" x14ac:dyDescent="0.2">
      <c r="A1083" s="34">
        <v>1046</v>
      </c>
      <c r="B1083" s="47" t="s">
        <v>1008</v>
      </c>
      <c r="C1083" s="45" t="s">
        <v>1980</v>
      </c>
      <c r="D1083" s="45" t="s">
        <v>1430</v>
      </c>
      <c r="E1083" s="20"/>
      <c r="F1083" s="20">
        <v>10000</v>
      </c>
      <c r="G1083" s="39">
        <v>2023</v>
      </c>
      <c r="H1083" s="79"/>
      <c r="I1083" s="47"/>
    </row>
    <row r="1084" spans="1:9" x14ac:dyDescent="0.2">
      <c r="A1084" s="34">
        <v>1047</v>
      </c>
      <c r="B1084" s="47" t="s">
        <v>1008</v>
      </c>
      <c r="C1084" s="45"/>
      <c r="D1084" s="45" t="s">
        <v>1142</v>
      </c>
      <c r="E1084" s="20"/>
      <c r="F1084" s="11">
        <v>11000</v>
      </c>
      <c r="G1084" s="115">
        <v>2023</v>
      </c>
      <c r="H1084" s="79"/>
      <c r="I1084" s="47"/>
    </row>
    <row r="1085" spans="1:9" ht="38.25" x14ac:dyDescent="0.2">
      <c r="A1085" s="34">
        <v>1048</v>
      </c>
      <c r="B1085" s="47" t="s">
        <v>1008</v>
      </c>
      <c r="C1085" s="45" t="s">
        <v>1981</v>
      </c>
      <c r="D1085" s="45" t="s">
        <v>1460</v>
      </c>
      <c r="E1085" s="20"/>
      <c r="F1085" s="11">
        <v>30000</v>
      </c>
      <c r="G1085" s="115"/>
      <c r="H1085" s="79"/>
      <c r="I1085" s="47"/>
    </row>
    <row r="1086" spans="1:9" x14ac:dyDescent="0.2">
      <c r="A1086" s="34">
        <v>1049</v>
      </c>
      <c r="B1086" s="47" t="s">
        <v>1008</v>
      </c>
      <c r="C1086" s="45" t="s">
        <v>1982</v>
      </c>
      <c r="D1086" s="45" t="s">
        <v>1142</v>
      </c>
      <c r="E1086" s="20"/>
      <c r="F1086" s="11">
        <v>3795.79</v>
      </c>
      <c r="G1086" s="115">
        <v>2023</v>
      </c>
      <c r="H1086" s="79"/>
      <c r="I1086" s="47"/>
    </row>
    <row r="1087" spans="1:9" x14ac:dyDescent="0.2">
      <c r="A1087" s="34">
        <v>1050</v>
      </c>
      <c r="B1087" s="47" t="s">
        <v>1008</v>
      </c>
      <c r="C1087" s="45" t="s">
        <v>1983</v>
      </c>
      <c r="D1087" s="45" t="s">
        <v>1433</v>
      </c>
      <c r="E1087" s="20"/>
      <c r="F1087" s="11">
        <v>11000</v>
      </c>
      <c r="G1087" s="39">
        <v>2023</v>
      </c>
      <c r="H1087" s="79"/>
      <c r="I1087" s="47"/>
    </row>
    <row r="1088" spans="1:9" x14ac:dyDescent="0.2">
      <c r="A1088" s="34">
        <v>1051</v>
      </c>
      <c r="B1088" s="47" t="s">
        <v>1008</v>
      </c>
      <c r="C1088" s="45" t="s">
        <v>1984</v>
      </c>
      <c r="D1088" s="45" t="s">
        <v>1435</v>
      </c>
      <c r="E1088" s="20"/>
      <c r="F1088" s="11">
        <v>11700</v>
      </c>
      <c r="G1088" s="39">
        <v>2023</v>
      </c>
      <c r="H1088" s="79"/>
      <c r="I1088" s="47"/>
    </row>
    <row r="1089" spans="1:9" x14ac:dyDescent="0.2">
      <c r="A1089" s="34">
        <v>1052</v>
      </c>
      <c r="B1089" s="47" t="s">
        <v>1008</v>
      </c>
      <c r="C1089" s="45" t="s">
        <v>1985</v>
      </c>
      <c r="D1089" s="45" t="s">
        <v>1430</v>
      </c>
      <c r="E1089" s="20"/>
      <c r="F1089" s="11">
        <v>5024.8999999999996</v>
      </c>
      <c r="G1089" s="39">
        <v>2022</v>
      </c>
      <c r="H1089" s="79"/>
      <c r="I1089" s="47"/>
    </row>
    <row r="1090" spans="1:9" x14ac:dyDescent="0.2">
      <c r="A1090" s="34">
        <v>1053</v>
      </c>
      <c r="B1090" s="47" t="s">
        <v>1008</v>
      </c>
      <c r="C1090" s="45"/>
      <c r="D1090" s="45" t="s">
        <v>1142</v>
      </c>
      <c r="E1090" s="20"/>
      <c r="F1090" s="11">
        <v>11000</v>
      </c>
      <c r="G1090" s="115">
        <v>2023</v>
      </c>
      <c r="H1090" s="79"/>
      <c r="I1090" s="47"/>
    </row>
    <row r="1091" spans="1:9" x14ac:dyDescent="0.2">
      <c r="A1091" s="34">
        <v>1054</v>
      </c>
      <c r="B1091" s="47" t="s">
        <v>1008</v>
      </c>
      <c r="C1091" s="45" t="s">
        <v>1986</v>
      </c>
      <c r="D1091" s="45" t="s">
        <v>1433</v>
      </c>
      <c r="E1091" s="20"/>
      <c r="F1091" s="11">
        <v>11000</v>
      </c>
      <c r="G1091" s="39">
        <v>2023</v>
      </c>
      <c r="H1091" s="79"/>
      <c r="I1091" s="47"/>
    </row>
    <row r="1092" spans="1:9" x14ac:dyDescent="0.2">
      <c r="A1092" s="34">
        <v>1055</v>
      </c>
      <c r="B1092" s="47" t="s">
        <v>1008</v>
      </c>
      <c r="C1092" s="45"/>
      <c r="D1092" s="45" t="s">
        <v>1142</v>
      </c>
      <c r="E1092" s="20"/>
      <c r="F1092" s="11">
        <v>10001</v>
      </c>
      <c r="G1092" s="115">
        <v>2023</v>
      </c>
      <c r="H1092" s="79"/>
      <c r="I1092" s="47"/>
    </row>
    <row r="1093" spans="1:9" x14ac:dyDescent="0.2">
      <c r="A1093" s="34">
        <v>1056</v>
      </c>
      <c r="B1093" s="47" t="s">
        <v>1008</v>
      </c>
      <c r="C1093" s="45" t="s">
        <v>1987</v>
      </c>
      <c r="D1093" s="45" t="s">
        <v>1430</v>
      </c>
      <c r="E1093" s="20"/>
      <c r="F1093" s="11">
        <v>13216.34</v>
      </c>
      <c r="G1093" s="39">
        <v>2023</v>
      </c>
      <c r="H1093" s="79"/>
      <c r="I1093" s="47"/>
    </row>
    <row r="1094" spans="1:9" x14ac:dyDescent="0.2">
      <c r="A1094" s="34">
        <v>1057</v>
      </c>
      <c r="B1094" s="47" t="s">
        <v>1008</v>
      </c>
      <c r="C1094" s="45" t="s">
        <v>1988</v>
      </c>
      <c r="D1094" s="45" t="s">
        <v>1142</v>
      </c>
      <c r="E1094" s="20"/>
      <c r="F1094" s="11">
        <v>11000</v>
      </c>
      <c r="G1094" s="115">
        <v>2022</v>
      </c>
      <c r="H1094" s="79"/>
      <c r="I1094" s="47"/>
    </row>
    <row r="1095" spans="1:9" x14ac:dyDescent="0.2">
      <c r="A1095" s="34">
        <v>1058</v>
      </c>
      <c r="B1095" s="47" t="s">
        <v>1008</v>
      </c>
      <c r="C1095" s="45" t="s">
        <v>1989</v>
      </c>
      <c r="D1095" s="45" t="s">
        <v>1430</v>
      </c>
      <c r="E1095" s="20"/>
      <c r="F1095" s="11">
        <v>6470.3</v>
      </c>
      <c r="G1095" s="39">
        <v>2023</v>
      </c>
      <c r="H1095" s="79"/>
      <c r="I1095" s="47"/>
    </row>
    <row r="1096" spans="1:9" x14ac:dyDescent="0.2">
      <c r="A1096" s="34">
        <v>1059</v>
      </c>
      <c r="B1096" s="47" t="s">
        <v>1008</v>
      </c>
      <c r="C1096" s="45" t="s">
        <v>1990</v>
      </c>
      <c r="D1096" s="45" t="s">
        <v>1142</v>
      </c>
      <c r="E1096" s="20"/>
      <c r="F1096" s="11">
        <v>100001</v>
      </c>
      <c r="G1096" s="141" t="s">
        <v>2007</v>
      </c>
      <c r="H1096" s="79"/>
      <c r="I1096" s="47"/>
    </row>
    <row r="1097" spans="1:9" ht="25.5" x14ac:dyDescent="0.2">
      <c r="A1097" s="34">
        <v>1060</v>
      </c>
      <c r="B1097" s="47" t="s">
        <v>1008</v>
      </c>
      <c r="C1097" s="45" t="s">
        <v>1991</v>
      </c>
      <c r="D1097" s="45" t="s">
        <v>1142</v>
      </c>
      <c r="E1097" s="20"/>
      <c r="F1097" s="11">
        <v>19000</v>
      </c>
      <c r="G1097" s="115"/>
      <c r="H1097" s="79"/>
      <c r="I1097" s="47"/>
    </row>
    <row r="1098" spans="1:9" x14ac:dyDescent="0.2">
      <c r="A1098" s="34">
        <v>1061</v>
      </c>
      <c r="B1098" s="47" t="s">
        <v>1008</v>
      </c>
      <c r="C1098" s="45" t="s">
        <v>1992</v>
      </c>
      <c r="D1098" s="45" t="s">
        <v>1433</v>
      </c>
      <c r="E1098" s="20"/>
      <c r="F1098" s="11">
        <v>11000</v>
      </c>
      <c r="G1098" s="39">
        <v>2023</v>
      </c>
      <c r="H1098" s="79"/>
      <c r="I1098" s="47"/>
    </row>
    <row r="1099" spans="1:9" x14ac:dyDescent="0.2">
      <c r="A1099" s="34">
        <v>1062</v>
      </c>
      <c r="B1099" s="47" t="s">
        <v>1008</v>
      </c>
      <c r="C1099" s="45"/>
      <c r="D1099" s="45" t="s">
        <v>1142</v>
      </c>
      <c r="E1099" s="20"/>
      <c r="F1099" s="11">
        <v>10001</v>
      </c>
      <c r="G1099" s="115">
        <v>2023</v>
      </c>
      <c r="H1099" s="79"/>
      <c r="I1099" s="47"/>
    </row>
    <row r="1100" spans="1:9" x14ac:dyDescent="0.2">
      <c r="A1100" s="34">
        <v>1063</v>
      </c>
      <c r="B1100" s="47" t="s">
        <v>1008</v>
      </c>
      <c r="C1100" s="45" t="s">
        <v>1993</v>
      </c>
      <c r="D1100" s="45" t="s">
        <v>1430</v>
      </c>
      <c r="E1100" s="20"/>
      <c r="F1100" s="11">
        <v>10001</v>
      </c>
      <c r="G1100" s="39">
        <v>2023</v>
      </c>
      <c r="H1100" s="79"/>
      <c r="I1100" s="47"/>
    </row>
    <row r="1101" spans="1:9" x14ac:dyDescent="0.2">
      <c r="A1101" s="34">
        <v>1064</v>
      </c>
      <c r="B1101" s="47" t="s">
        <v>1008</v>
      </c>
      <c r="C1101" s="45" t="s">
        <v>1994</v>
      </c>
      <c r="D1101" s="45" t="s">
        <v>1142</v>
      </c>
      <c r="E1101" s="20"/>
      <c r="F1101" s="11">
        <v>11000</v>
      </c>
      <c r="G1101" s="115">
        <v>2023</v>
      </c>
      <c r="H1101" s="79"/>
      <c r="I1101" s="47"/>
    </row>
    <row r="1102" spans="1:9" x14ac:dyDescent="0.2">
      <c r="A1102" s="34">
        <v>1065</v>
      </c>
      <c r="B1102" s="47" t="s">
        <v>1008</v>
      </c>
      <c r="C1102" s="45" t="s">
        <v>1995</v>
      </c>
      <c r="D1102" s="45" t="s">
        <v>1430</v>
      </c>
      <c r="E1102" s="20"/>
      <c r="F1102" s="11">
        <v>7140.44</v>
      </c>
      <c r="G1102" s="39">
        <v>2023</v>
      </c>
      <c r="H1102" s="79"/>
      <c r="I1102" s="47"/>
    </row>
    <row r="1103" spans="1:9" x14ac:dyDescent="0.2">
      <c r="A1103" s="34">
        <v>1066</v>
      </c>
      <c r="B1103" s="47" t="s">
        <v>1008</v>
      </c>
      <c r="C1103" s="45" t="s">
        <v>1996</v>
      </c>
      <c r="D1103" s="45" t="s">
        <v>1142</v>
      </c>
      <c r="E1103" s="20"/>
      <c r="F1103" s="11">
        <v>11000</v>
      </c>
      <c r="G1103" s="115">
        <v>2023</v>
      </c>
      <c r="H1103" s="79"/>
      <c r="I1103" s="47"/>
    </row>
    <row r="1104" spans="1:9" ht="25.5" x14ac:dyDescent="0.2">
      <c r="A1104" s="34">
        <v>1067</v>
      </c>
      <c r="B1104" s="47" t="s">
        <v>1008</v>
      </c>
      <c r="C1104" s="45" t="s">
        <v>1997</v>
      </c>
      <c r="D1104" s="45" t="s">
        <v>1142</v>
      </c>
      <c r="E1104" s="20"/>
      <c r="F1104" s="11">
        <v>22000</v>
      </c>
      <c r="G1104" s="115">
        <v>2023</v>
      </c>
      <c r="H1104" s="79"/>
      <c r="I1104" s="47"/>
    </row>
    <row r="1105" spans="1:9" x14ac:dyDescent="0.2">
      <c r="A1105" s="34">
        <v>1068</v>
      </c>
      <c r="B1105" s="47" t="s">
        <v>1008</v>
      </c>
      <c r="C1105" s="45" t="s">
        <v>1998</v>
      </c>
      <c r="D1105" s="45" t="s">
        <v>1433</v>
      </c>
      <c r="E1105" s="20"/>
      <c r="F1105" s="11">
        <v>11000</v>
      </c>
      <c r="G1105" s="39">
        <v>2023</v>
      </c>
      <c r="H1105" s="79"/>
      <c r="I1105" s="47"/>
    </row>
    <row r="1106" spans="1:9" x14ac:dyDescent="0.2">
      <c r="A1106" s="34">
        <v>1069</v>
      </c>
      <c r="B1106" s="47" t="s">
        <v>1008</v>
      </c>
      <c r="C1106" s="45" t="s">
        <v>1999</v>
      </c>
      <c r="D1106" s="45"/>
      <c r="E1106" s="20"/>
      <c r="F1106" s="11">
        <v>16800</v>
      </c>
      <c r="G1106" s="115">
        <v>2023</v>
      </c>
      <c r="H1106" s="79"/>
      <c r="I1106" s="47"/>
    </row>
    <row r="1107" spans="1:9" x14ac:dyDescent="0.2">
      <c r="A1107" s="34">
        <v>1070</v>
      </c>
      <c r="B1107" s="47" t="s">
        <v>1008</v>
      </c>
      <c r="C1107" s="45" t="s">
        <v>2000</v>
      </c>
      <c r="D1107" s="45"/>
      <c r="E1107" s="20"/>
      <c r="F1107" s="11">
        <v>30000</v>
      </c>
      <c r="G1107" s="141" t="s">
        <v>2007</v>
      </c>
      <c r="H1107" s="79"/>
      <c r="I1107" s="47"/>
    </row>
    <row r="1108" spans="1:9" x14ac:dyDescent="0.2">
      <c r="A1108" s="34">
        <v>1071</v>
      </c>
      <c r="B1108" s="47" t="s">
        <v>1008</v>
      </c>
      <c r="C1108" s="45" t="s">
        <v>2001</v>
      </c>
      <c r="D1108" s="45"/>
      <c r="E1108" s="20"/>
      <c r="F1108" s="11">
        <v>100001</v>
      </c>
      <c r="G1108" s="141" t="s">
        <v>2007</v>
      </c>
      <c r="H1108" s="79"/>
      <c r="I1108" s="47"/>
    </row>
    <row r="1109" spans="1:9" ht="25.5" x14ac:dyDescent="0.2">
      <c r="A1109" s="34">
        <v>1072</v>
      </c>
      <c r="B1109" s="47" t="s">
        <v>1008</v>
      </c>
      <c r="C1109" s="45" t="s">
        <v>2002</v>
      </c>
      <c r="D1109" s="45"/>
      <c r="E1109" s="20"/>
      <c r="F1109" s="11">
        <v>14500</v>
      </c>
      <c r="G1109" s="115"/>
      <c r="H1109" s="79"/>
      <c r="I1109" s="47"/>
    </row>
    <row r="1110" spans="1:9" x14ac:dyDescent="0.2">
      <c r="A1110" s="34">
        <v>1073</v>
      </c>
      <c r="B1110" s="47" t="s">
        <v>1008</v>
      </c>
      <c r="C1110" s="45" t="s">
        <v>2003</v>
      </c>
      <c r="D1110" s="45"/>
      <c r="E1110" s="20"/>
      <c r="F1110" s="11">
        <v>7000</v>
      </c>
      <c r="G1110" s="39">
        <v>2022</v>
      </c>
      <c r="H1110" s="79"/>
      <c r="I1110" s="47"/>
    </row>
    <row r="1111" spans="1:9" x14ac:dyDescent="0.2">
      <c r="A1111" s="34">
        <v>1074</v>
      </c>
      <c r="B1111" s="47" t="s">
        <v>1008</v>
      </c>
      <c r="C1111" s="45" t="s">
        <v>2004</v>
      </c>
      <c r="D1111" s="45"/>
      <c r="E1111" s="20"/>
      <c r="F1111" s="11">
        <v>29500</v>
      </c>
      <c r="G1111" s="141" t="s">
        <v>2007</v>
      </c>
      <c r="H1111" s="79"/>
      <c r="I1111" s="47"/>
    </row>
    <row r="1112" spans="1:9" x14ac:dyDescent="0.2">
      <c r="A1112" s="34">
        <v>1075</v>
      </c>
      <c r="B1112" s="47" t="s">
        <v>1008</v>
      </c>
      <c r="C1112" s="45" t="s">
        <v>2005</v>
      </c>
      <c r="D1112" s="45"/>
      <c r="E1112" s="20"/>
      <c r="F1112" s="11">
        <v>11000</v>
      </c>
      <c r="G1112" s="141" t="s">
        <v>2007</v>
      </c>
      <c r="H1112" s="79"/>
      <c r="I1112" s="47"/>
    </row>
    <row r="1113" spans="1:9" x14ac:dyDescent="0.2">
      <c r="A1113" s="34">
        <v>1076</v>
      </c>
      <c r="B1113" s="47" t="s">
        <v>1008</v>
      </c>
      <c r="C1113" s="45" t="s">
        <v>2006</v>
      </c>
      <c r="D1113" s="45"/>
      <c r="E1113" s="20"/>
      <c r="F1113" s="11">
        <v>18112.37</v>
      </c>
      <c r="G1113" s="39">
        <v>2023</v>
      </c>
      <c r="H1113" s="79"/>
      <c r="I1113" s="47"/>
    </row>
    <row r="1114" spans="1:9" x14ac:dyDescent="0.2">
      <c r="A1114" s="34">
        <v>1077</v>
      </c>
      <c r="B1114" s="47" t="s">
        <v>1008</v>
      </c>
      <c r="C1114" s="45"/>
      <c r="D1114" s="45"/>
      <c r="E1114" s="20"/>
      <c r="F1114" s="11">
        <v>11000</v>
      </c>
      <c r="G1114" s="115">
        <v>2023</v>
      </c>
      <c r="H1114" s="79"/>
      <c r="I1114" s="40"/>
    </row>
    <row r="1115" spans="1:9" ht="38.25" x14ac:dyDescent="0.2">
      <c r="A1115" s="34">
        <v>1078</v>
      </c>
      <c r="B1115" s="47" t="s">
        <v>2014</v>
      </c>
      <c r="C1115" s="45" t="s">
        <v>1144</v>
      </c>
      <c r="D1115" s="45" t="s">
        <v>2009</v>
      </c>
      <c r="E1115" s="11">
        <v>126286</v>
      </c>
      <c r="F1115" s="11"/>
      <c r="G1115" s="115"/>
      <c r="H1115" s="49"/>
      <c r="I1115" s="45"/>
    </row>
    <row r="1116" spans="1:9" ht="51" x14ac:dyDescent="0.2">
      <c r="A1116" s="34">
        <v>1079</v>
      </c>
      <c r="B1116" s="47" t="s">
        <v>2015</v>
      </c>
      <c r="C1116" s="45" t="s">
        <v>1144</v>
      </c>
      <c r="D1116" s="45" t="s">
        <v>2010</v>
      </c>
      <c r="E1116" s="11">
        <v>631617</v>
      </c>
      <c r="F1116" s="11"/>
      <c r="G1116" s="142"/>
      <c r="H1116" s="49"/>
      <c r="I1116" s="45" t="s">
        <v>2011</v>
      </c>
    </row>
    <row r="1117" spans="1:9" ht="38.25" x14ac:dyDescent="0.2">
      <c r="A1117" s="34">
        <v>1080</v>
      </c>
      <c r="B1117" s="45" t="s">
        <v>1144</v>
      </c>
      <c r="C1117" s="25" t="s">
        <v>26</v>
      </c>
      <c r="D1117" s="25" t="s">
        <v>2018</v>
      </c>
      <c r="E1117" s="127">
        <v>350000</v>
      </c>
      <c r="F1117" s="128" t="s">
        <v>1145</v>
      </c>
      <c r="G1117" s="143" t="s">
        <v>1146</v>
      </c>
      <c r="H1117" s="129" t="s">
        <v>2025</v>
      </c>
      <c r="I1117" s="45"/>
    </row>
    <row r="1118" spans="1:9" ht="38.25" x14ac:dyDescent="0.2">
      <c r="A1118" s="34">
        <v>1081</v>
      </c>
      <c r="B1118" s="45" t="s">
        <v>1144</v>
      </c>
      <c r="C1118" s="25" t="s">
        <v>26</v>
      </c>
      <c r="D1118" s="25" t="s">
        <v>2019</v>
      </c>
      <c r="E1118" s="127">
        <v>621379.78</v>
      </c>
      <c r="F1118" s="128" t="s">
        <v>1145</v>
      </c>
      <c r="G1118" s="143" t="s">
        <v>1146</v>
      </c>
      <c r="H1118" s="129" t="s">
        <v>2026</v>
      </c>
      <c r="I1118" s="45"/>
    </row>
    <row r="1119" spans="1:9" ht="38.25" x14ac:dyDescent="0.2">
      <c r="A1119" s="34">
        <v>1082</v>
      </c>
      <c r="B1119" s="45" t="s">
        <v>1144</v>
      </c>
      <c r="C1119" s="25" t="s">
        <v>26</v>
      </c>
      <c r="D1119" s="25" t="s">
        <v>2019</v>
      </c>
      <c r="E1119" s="127">
        <v>761092</v>
      </c>
      <c r="F1119" s="128" t="s">
        <v>1145</v>
      </c>
      <c r="G1119" s="143" t="s">
        <v>1146</v>
      </c>
      <c r="H1119" s="129" t="s">
        <v>28</v>
      </c>
      <c r="I1119" s="45"/>
    </row>
    <row r="1120" spans="1:9" ht="51" x14ac:dyDescent="0.2">
      <c r="A1120" s="34">
        <v>1083</v>
      </c>
      <c r="B1120" s="45" t="s">
        <v>1144</v>
      </c>
      <c r="C1120" s="25" t="s">
        <v>2016</v>
      </c>
      <c r="D1120" s="25" t="s">
        <v>2020</v>
      </c>
      <c r="E1120" s="127">
        <v>520200.75</v>
      </c>
      <c r="F1120" s="128" t="s">
        <v>2022</v>
      </c>
      <c r="G1120" s="143" t="s">
        <v>2023</v>
      </c>
      <c r="H1120" s="129" t="s">
        <v>465</v>
      </c>
      <c r="I1120" s="45"/>
    </row>
    <row r="1121" spans="1:9" ht="51" x14ac:dyDescent="0.2">
      <c r="A1121" s="34">
        <v>1084</v>
      </c>
      <c r="B1121" s="45" t="s">
        <v>1144</v>
      </c>
      <c r="C1121" s="25" t="s">
        <v>2017</v>
      </c>
      <c r="D1121" s="25" t="s">
        <v>2021</v>
      </c>
      <c r="E1121" s="127">
        <v>12012</v>
      </c>
      <c r="F1121" s="128" t="s">
        <v>2022</v>
      </c>
      <c r="G1121" s="143" t="s">
        <v>2024</v>
      </c>
      <c r="H1121" s="129" t="s">
        <v>465</v>
      </c>
      <c r="I1121" s="45"/>
    </row>
    <row r="1122" spans="1:9" ht="51" x14ac:dyDescent="0.2">
      <c r="A1122" s="34">
        <v>1085</v>
      </c>
      <c r="B1122" s="10" t="s">
        <v>2710</v>
      </c>
      <c r="C1122" s="45" t="s">
        <v>2593</v>
      </c>
      <c r="D1122" s="10" t="s">
        <v>2594</v>
      </c>
      <c r="E1122" s="5">
        <v>7700</v>
      </c>
      <c r="F1122" s="5">
        <v>7700</v>
      </c>
      <c r="G1122" s="39" t="s">
        <v>1159</v>
      </c>
      <c r="H1122" s="6">
        <v>2020</v>
      </c>
      <c r="I1122" s="10"/>
    </row>
    <row r="1123" spans="1:9" ht="51" x14ac:dyDescent="0.2">
      <c r="A1123" s="34">
        <v>1086</v>
      </c>
      <c r="B1123" s="10" t="s">
        <v>2710</v>
      </c>
      <c r="C1123" s="45" t="s">
        <v>2596</v>
      </c>
      <c r="D1123" s="10" t="s">
        <v>2595</v>
      </c>
      <c r="E1123" s="5">
        <v>985000</v>
      </c>
      <c r="F1123" s="5">
        <v>985000</v>
      </c>
      <c r="G1123" s="39" t="s">
        <v>1159</v>
      </c>
      <c r="H1123" s="6"/>
      <c r="I1123" s="10"/>
    </row>
    <row r="1124" spans="1:9" ht="51" x14ac:dyDescent="0.2">
      <c r="A1124" s="34">
        <v>1087</v>
      </c>
      <c r="B1124" s="10" t="s">
        <v>2710</v>
      </c>
      <c r="C1124" s="45" t="s">
        <v>2585</v>
      </c>
      <c r="D1124" s="47" t="s">
        <v>27</v>
      </c>
      <c r="E1124" s="20">
        <v>85000</v>
      </c>
      <c r="F1124" s="20">
        <v>85000</v>
      </c>
      <c r="G1124" s="39" t="s">
        <v>1159</v>
      </c>
      <c r="H1124" s="51" t="s">
        <v>32</v>
      </c>
      <c r="I1124" s="47"/>
    </row>
    <row r="1125" spans="1:9" ht="51" x14ac:dyDescent="0.2">
      <c r="A1125" s="34">
        <v>1088</v>
      </c>
      <c r="B1125" s="10" t="s">
        <v>2710</v>
      </c>
      <c r="C1125" s="45" t="s">
        <v>2586</v>
      </c>
      <c r="D1125" s="47" t="s">
        <v>2587</v>
      </c>
      <c r="E1125" s="20">
        <v>60000</v>
      </c>
      <c r="F1125" s="20">
        <v>60000</v>
      </c>
      <c r="G1125" s="39" t="s">
        <v>1159</v>
      </c>
      <c r="H1125" s="51" t="s">
        <v>31</v>
      </c>
      <c r="I1125" s="47"/>
    </row>
    <row r="1126" spans="1:9" ht="51" x14ac:dyDescent="0.2">
      <c r="A1126" s="34">
        <v>1089</v>
      </c>
      <c r="B1126" s="10" t="s">
        <v>2710</v>
      </c>
      <c r="C1126" s="45" t="s">
        <v>2588</v>
      </c>
      <c r="D1126" s="47" t="s">
        <v>2587</v>
      </c>
      <c r="E1126" s="20">
        <v>65000</v>
      </c>
      <c r="F1126" s="20">
        <v>65000</v>
      </c>
      <c r="G1126" s="39" t="s">
        <v>1159</v>
      </c>
      <c r="H1126" s="51">
        <v>2020</v>
      </c>
      <c r="I1126" s="47"/>
    </row>
    <row r="1127" spans="1:9" ht="51" x14ac:dyDescent="0.2">
      <c r="A1127" s="34">
        <v>1090</v>
      </c>
      <c r="B1127" s="10" t="s">
        <v>2710</v>
      </c>
      <c r="C1127" s="45" t="s">
        <v>2589</v>
      </c>
      <c r="D1127" s="47" t="s">
        <v>2590</v>
      </c>
      <c r="E1127" s="11"/>
      <c r="F1127" s="11">
        <v>1186989.43</v>
      </c>
      <c r="G1127" s="39" t="s">
        <v>1159</v>
      </c>
      <c r="H1127" s="51">
        <v>2019</v>
      </c>
      <c r="I1127" s="47"/>
    </row>
    <row r="1128" spans="1:9" ht="51" x14ac:dyDescent="0.2">
      <c r="A1128" s="34">
        <v>1091</v>
      </c>
      <c r="B1128" s="10" t="s">
        <v>2710</v>
      </c>
      <c r="C1128" s="45" t="s">
        <v>2591</v>
      </c>
      <c r="D1128" s="47" t="s">
        <v>2592</v>
      </c>
      <c r="E1128" s="20"/>
      <c r="F1128" s="11">
        <v>1186989.43</v>
      </c>
      <c r="G1128" s="39" t="s">
        <v>1159</v>
      </c>
      <c r="H1128" s="51">
        <v>2021</v>
      </c>
      <c r="I1128" s="47"/>
    </row>
    <row r="1129" spans="1:9" x14ac:dyDescent="0.2">
      <c r="A1129" s="170" t="s">
        <v>22</v>
      </c>
      <c r="B1129" s="170"/>
      <c r="C1129" s="170"/>
      <c r="D1129" s="170"/>
      <c r="E1129" s="170"/>
      <c r="F1129" s="24">
        <f>SUM(F40:F1128)</f>
        <v>30815277.220000017</v>
      </c>
      <c r="G1129" s="83"/>
      <c r="H1129" s="86"/>
      <c r="I1129" s="15"/>
    </row>
    <row r="1130" spans="1:9" x14ac:dyDescent="0.2">
      <c r="A1130" s="170" t="s">
        <v>23</v>
      </c>
      <c r="B1130" s="170"/>
      <c r="C1130" s="170"/>
      <c r="D1130" s="170"/>
      <c r="E1130" s="170"/>
      <c r="F1130" s="24">
        <f>SUM(F1129,F39)</f>
        <v>43170843.570000023</v>
      </c>
      <c r="G1130" s="83"/>
      <c r="H1130" s="86"/>
      <c r="I1130" s="15"/>
    </row>
    <row r="1146" spans="1:9" x14ac:dyDescent="0.2">
      <c r="A1146" s="35"/>
      <c r="E1146" s="121"/>
      <c r="F1146" s="121"/>
      <c r="I1146" s="21"/>
    </row>
    <row r="1166" spans="1:9" x14ac:dyDescent="0.2">
      <c r="A1166" s="35"/>
      <c r="E1166" s="121"/>
      <c r="F1166" s="121"/>
      <c r="I1166" s="21"/>
    </row>
  </sheetData>
  <mergeCells count="5">
    <mergeCell ref="A1129:E1129"/>
    <mergeCell ref="A1130:E1130"/>
    <mergeCell ref="A39:E39"/>
    <mergeCell ref="A1:G1"/>
    <mergeCell ref="I43:I66"/>
  </mergeCells>
  <pageMargins left="0.70866141732283472" right="0.70866141732283472" top="0.35433070866141736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1-ugovori</vt:lpstr>
      <vt:lpstr>2-sporovi</vt:lpstr>
      <vt:lpstr>'2-sporovi'!Ispis_naslova</vt:lpstr>
      <vt:lpstr>'1-ugovori'!Podrucje_ispisa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Laura Peruško Hajnc</cp:lastModifiedBy>
  <cp:lastPrinted>2022-02-24T14:39:01Z</cp:lastPrinted>
  <dcterms:created xsi:type="dcterms:W3CDTF">2020-02-06T10:43:53Z</dcterms:created>
  <dcterms:modified xsi:type="dcterms:W3CDTF">2022-02-24T14:40:02Z</dcterms:modified>
</cp:coreProperties>
</file>