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s-01\Dokumenti$\pzlicul\Desktop\PATRICIA\FINANCIJSKI IZVJEŠTAJI\2019\12-2019\"/>
    </mc:Choice>
  </mc:AlternateContent>
  <bookViews>
    <workbookView xWindow="0" yWindow="0" windowWidth="19200" windowHeight="11445"/>
  </bookViews>
  <sheets>
    <sheet name="1" sheetId="5" r:id="rId1"/>
    <sheet name="2" sheetId="7" r:id="rId2"/>
  </sheets>
  <definedNames>
    <definedName name="_xlnm._FilterDatabase" localSheetId="0" hidden="1">'1'!$A$3:$T$306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7" l="1"/>
  <c r="D439" i="5" l="1"/>
  <c r="D420" i="5" l="1"/>
</calcChain>
</file>

<file path=xl/sharedStrings.xml><?xml version="1.0" encoding="utf-8"?>
<sst xmlns="http://schemas.openxmlformats.org/spreadsheetml/2006/main" count="2075" uniqueCount="1173">
  <si>
    <t>UKUPNO</t>
  </si>
  <si>
    <t>31.12.2035.</t>
  </si>
  <si>
    <t>Ugovor o dugoročnom kreditu br.ug.partije 5010702792</t>
  </si>
  <si>
    <t>PRIVREDNA BANKA ZAGREB</t>
  </si>
  <si>
    <t>28.12.2018.</t>
  </si>
  <si>
    <t>18.03.2020.</t>
  </si>
  <si>
    <t>Ugovor o sufinanciranju sukladno uvjetima i kriterijima Programa razvoja javne turističke infrastrukture u 2018.g.</t>
  </si>
  <si>
    <t>Ministarstvo turizma</t>
  </si>
  <si>
    <t>18.12.2018.</t>
  </si>
  <si>
    <t>vjeme trajanja dok je IŽ u vlasništvu sustava</t>
  </si>
  <si>
    <t>Ugovor o osnivanju prava služnosti na javnoj cesti 19.04.2018.</t>
  </si>
  <si>
    <t>HRVATSKE CESTE D.O.O.</t>
  </si>
  <si>
    <t>08.05.2018.</t>
  </si>
  <si>
    <t>Odluka o odobravanju srdstava za sufinanciranje provedbe EU projekta (INTERREEG V-A)</t>
  </si>
  <si>
    <t>Ministarstvo regionalnoga razvoja i fondova EU</t>
  </si>
  <si>
    <t>14.12.2017.</t>
  </si>
  <si>
    <t>Ugovor o sufinanciranju Broj:08-F-Š-0871/17-18 (Ulaganje u školske objekte)</t>
  </si>
  <si>
    <t>11.12.2017.</t>
  </si>
  <si>
    <t>60 dana od zadnje isplate</t>
  </si>
  <si>
    <t>Mozaik 3 (4 zadužnice)</t>
  </si>
  <si>
    <t>29.11.2017.</t>
  </si>
  <si>
    <t>19.07.2020.</t>
  </si>
  <si>
    <t>Ugovor o financiranju operacije sustava navodnjavanja Červar porat-Bašarinka</t>
  </si>
  <si>
    <t>Ugovor o financiranju operacije 4.3.1 Broj 009/2017.</t>
  </si>
  <si>
    <t>Agencija za plaćanja u poljoprivredi, ribarstvu i ruralnom razvoju</t>
  </si>
  <si>
    <t>12.10.2017.</t>
  </si>
  <si>
    <t>Odluka o odobravanju sredstava za sufinanciranje sredstava EU projekata ALTERENERGY</t>
  </si>
  <si>
    <t>1 bjanko zadužnica
OV-796/17</t>
  </si>
  <si>
    <t>2.2.2017.</t>
  </si>
  <si>
    <t>Odluka o odobravanju sredstava za sufinanciranje sredstava EU projekata EA SEA WAY</t>
  </si>
  <si>
    <t>1 bjanko zadužnica
OV-1085/17</t>
  </si>
  <si>
    <t>13.2.2017.</t>
  </si>
  <si>
    <t>Odluka o odobravanju sredstava zasufinanciranjeprovedbe EU projekta MOZAIK 2</t>
  </si>
  <si>
    <t>Odluka o odobravanju sredstava za sufinanciranje provedbe EU projekata ADRI GOV</t>
  </si>
  <si>
    <t>Odluka o odobravanju sredstava za sufinanciranje provedbe EU projekata REVITAS II</t>
  </si>
  <si>
    <t>31.12.2019.</t>
  </si>
  <si>
    <t xml:space="preserve">Ugovor o dodjeli financijskih sredstava </t>
  </si>
  <si>
    <t>ZAKLADA "Hrvatska za djecu"</t>
  </si>
  <si>
    <t xml:space="preserve">16.09.2016. </t>
  </si>
  <si>
    <t>30.06.2029.</t>
  </si>
  <si>
    <t>Ugovor o dugoročnom kreditu s valutnom klauzulom</t>
  </si>
  <si>
    <t>Izrada projektne dokumentacije (dogradnja i nadogradnja) Domova za starije gdje je osnivač IŽ</t>
  </si>
  <si>
    <t>ZAGREBAČKA BANKA</t>
  </si>
  <si>
    <t xml:space="preserve">05.09.2016. </t>
  </si>
  <si>
    <t>Napomena</t>
  </si>
  <si>
    <t>Rok važenja</t>
  </si>
  <si>
    <t>Dokument</t>
  </si>
  <si>
    <t>Namjena</t>
  </si>
  <si>
    <t>Primatelj jamstva</t>
  </si>
  <si>
    <t>Iznos danog jamstva</t>
  </si>
  <si>
    <t>Instrument osiguranja</t>
  </si>
  <si>
    <t>Datum izdavanja jamstva</t>
  </si>
  <si>
    <t>Red.br.</t>
  </si>
  <si>
    <t>31.12.2018.</t>
  </si>
  <si>
    <t>29.06.2018.</t>
  </si>
  <si>
    <t>GRAD BUZET</t>
  </si>
  <si>
    <t>60 dana od18.12.2018.</t>
  </si>
  <si>
    <t>UGOVOR</t>
  </si>
  <si>
    <t>Ugovor o uslugama izrade glavnih projekata za rekonstrukciju školske zgrade OŠ Fažana</t>
  </si>
  <si>
    <t>DIMIDIUM PROJEKT d.o.o.</t>
  </si>
  <si>
    <t>17.09.2018.</t>
  </si>
  <si>
    <t>14.12.2020.</t>
  </si>
  <si>
    <t>Ugovor o javnoj nabavi usluga izrade detaljne projektne dokumentacije za sustav javnog navodnjavanja Petrovija</t>
  </si>
  <si>
    <t>AUTOTRANS D.D.</t>
  </si>
  <si>
    <t>31.07.2021.</t>
  </si>
  <si>
    <t>Sporazum o financiranju projekta GREEN MIND/projekt traje do 31.07.2021.</t>
  </si>
  <si>
    <t>IDA D.O.O. Pula</t>
  </si>
  <si>
    <t>26.09.2018.</t>
  </si>
  <si>
    <t>30.06.2019.</t>
  </si>
  <si>
    <t>Sporazum o financiranju projekta TRANSPOGOOD/projekt traje do 30.06.2019.</t>
  </si>
  <si>
    <t>Sporazum o financiranju projekta QNEST /projekt traje do 31.12.2019.</t>
  </si>
  <si>
    <t>Sporazum o financiranju projekta ATLAS/projekt traje do 30.06.2019.</t>
  </si>
  <si>
    <t>Sporazum o financiranju projekta BEAT/ptojekt traje do 30.06.2019.</t>
  </si>
  <si>
    <t>28.03.2019.</t>
  </si>
  <si>
    <t xml:space="preserve">Ugovor o pružanju usluga izrade programa zaštite okoliša Istarske županije </t>
  </si>
  <si>
    <t>OIKON D.O.O.</t>
  </si>
  <si>
    <t>OV-8421/2018 od 09.10.2018.</t>
  </si>
  <si>
    <t>09.10.2018.</t>
  </si>
  <si>
    <t>FILS D.O.O.</t>
  </si>
  <si>
    <t>HP Hrvatska pošta d.d.</t>
  </si>
  <si>
    <t>03.06.2020.</t>
  </si>
  <si>
    <t>Okvirni sporazum za usluge čišćenja morskog okoliša ekološkim brodom</t>
  </si>
  <si>
    <t>Dezinsekcija d.d. Rijeka</t>
  </si>
  <si>
    <t>OV-871/2018.  02.07.2018.</t>
  </si>
  <si>
    <t>02.07.2018.</t>
  </si>
  <si>
    <t>br5402041024 do 24.02.2020.
OV-1809/2018 i OV-1810/2018 - 10 godina od dana primopredaje - 09.04.2018. god.</t>
  </si>
  <si>
    <t xml:space="preserve">Obnova ovojnice SŠ M Blažine Labin </t>
  </si>
  <si>
    <t>Maling d.o.o. Labin</t>
  </si>
  <si>
    <t>12.04.2018.               21.03.2018.</t>
  </si>
  <si>
    <t>18.06.2038.</t>
  </si>
  <si>
    <t>ugovor o koncesiji za pomorsko dobro za gospodarsko korištenje morsske površine za uzgoj školjkaša u Savudrijskoj vali ID203380</t>
  </si>
  <si>
    <t>SARGUS ZADRUGA</t>
  </si>
  <si>
    <t>OV-5844/18</t>
  </si>
  <si>
    <t>Koncesija za pomorsko dobro za gospodarsko korištenjemorskih površina za uzgoj školjkaša u Uvali Risvica i Uvali Teplica ID203384</t>
  </si>
  <si>
    <t>AQUA FARMA  D.O.O.</t>
  </si>
  <si>
    <t>OV-4000/2018</t>
  </si>
  <si>
    <t>Koncesija na pomorsko dobro za gospodarsko korišenje plaže Valdaliso</t>
  </si>
  <si>
    <t>MAISTRA D.O.O.</t>
  </si>
  <si>
    <t>OV-4532/18 od 20.06.2018.</t>
  </si>
  <si>
    <t>20.06.2018.</t>
  </si>
  <si>
    <t>IRENA D.O.O.</t>
  </si>
  <si>
    <t>OV-4096/2018. od 13.06.2018.</t>
  </si>
  <si>
    <t>13.06.2018.</t>
  </si>
  <si>
    <t>10.04.2022.</t>
  </si>
  <si>
    <t>Okvirni sporazum za dostavu lož ulja za potrebe bolnice za ortopediju i rehabilitaciju prim.dr. Martin Horvat Iod10.04.2018.</t>
  </si>
  <si>
    <t>INA -INDUSTRIJA NAFTE</t>
  </si>
  <si>
    <t>OV-13194/2018</t>
  </si>
  <si>
    <t>10.04.2018.</t>
  </si>
  <si>
    <t>15.06.2029.</t>
  </si>
  <si>
    <t>Ugovor na koncesiju za pomorsko dobro u svrhu gospodarskog korištenja sportske luke Pješćana uvala ID 53232</t>
  </si>
  <si>
    <t>UPŠR PJEŠĆANA UVALA</t>
  </si>
  <si>
    <t>25.04.2018.</t>
  </si>
  <si>
    <t>29.02.2020.</t>
  </si>
  <si>
    <t>LIBRA! d.o.o. Rijeka</t>
  </si>
  <si>
    <t>OV-11018/2018 od 20.04.2018.</t>
  </si>
  <si>
    <t>20.04.2018.</t>
  </si>
  <si>
    <t>19.04.2022.</t>
  </si>
  <si>
    <t>Okvirni sporazum za dostavu lož ulja za potrebe IŽ od19.04.2018.</t>
  </si>
  <si>
    <t>PETROL D.O.O. ZAGREB</t>
  </si>
  <si>
    <t>OV-12269/16 od 23.11.2016.</t>
  </si>
  <si>
    <t>23.11.2016.</t>
  </si>
  <si>
    <t xml:space="preserve">Ugovor o dodjeli sredstava </t>
  </si>
  <si>
    <t>16.04.2018.</t>
  </si>
  <si>
    <t>OV-1739-2018 od 03.04.2018.</t>
  </si>
  <si>
    <t>30.04.2018.</t>
  </si>
  <si>
    <t>31.01.2037.</t>
  </si>
  <si>
    <t>Ugovor o sufinanciranju dijela kreditne obaveze za izgradnju i opremanje Opće bolnice u Puli</t>
  </si>
  <si>
    <t>OPĆINA MOTOVUN</t>
  </si>
  <si>
    <t>29.03.2018.</t>
  </si>
  <si>
    <t>OPĆINA VIŽINADA</t>
  </si>
  <si>
    <t>OV-795/2018</t>
  </si>
  <si>
    <t>OPĆINA LUPOGLAV</t>
  </si>
  <si>
    <t>OV-643/2018</t>
  </si>
  <si>
    <t>OPĆINA GRAČIŠĆE</t>
  </si>
  <si>
    <t>OV-768/2018</t>
  </si>
  <si>
    <t>Ugovor (za sufinanciranje rashoda polovanja u 2018.)</t>
  </si>
  <si>
    <t>METRIS CENTAR ZA ISTRAŽIVANJE MATERIJALA ISTARSKE ŽUPANIJE</t>
  </si>
  <si>
    <t>OV-1519/2018</t>
  </si>
  <si>
    <t>01.03.2018.</t>
  </si>
  <si>
    <t>20.03.2019.</t>
  </si>
  <si>
    <t>Ugovor o dodjeli pojediničnih državnih potpora u 2018. godini</t>
  </si>
  <si>
    <t>TEKOP NOVA</t>
  </si>
  <si>
    <t>26.02.2018.</t>
  </si>
  <si>
    <t xml:space="preserve">OPĆINA KAROJBA </t>
  </si>
  <si>
    <t>OV-215/2018</t>
  </si>
  <si>
    <t xml:space="preserve"> UGOVOR</t>
  </si>
  <si>
    <t>OPĆINA MARČANA</t>
  </si>
  <si>
    <t>13.02.2018.</t>
  </si>
  <si>
    <t>OPĆINA BRTONIGLA</t>
  </si>
  <si>
    <t>AUTO BENUSSI D.O.O.</t>
  </si>
  <si>
    <t>GRAD NOVIGRAD</t>
  </si>
  <si>
    <t>15.12.2017.</t>
  </si>
  <si>
    <t>OPĆINA PIĆAN</t>
  </si>
  <si>
    <t>18.12.2017.</t>
  </si>
  <si>
    <t>Ugovor o načinu i uvjetima povrata sredstava u proračun IŽ za izgradnju ŽCGO "Kaštijun"</t>
  </si>
  <si>
    <t>OPĆINA CEROVLJE</t>
  </si>
  <si>
    <t>OV-6685/17 od 21.12.2017.</t>
  </si>
  <si>
    <t>21.12.2017.</t>
  </si>
  <si>
    <t>OPĆINA KAŠTELIR-LABINCI</t>
  </si>
  <si>
    <t>OV-24/2018 od 04.01.2018.</t>
  </si>
  <si>
    <t>04.01.2018.</t>
  </si>
  <si>
    <t>29.12.2017.</t>
  </si>
  <si>
    <t>OPĆINA VRSAR</t>
  </si>
  <si>
    <t>28.12.2017.</t>
  </si>
  <si>
    <t>OPĆINA FAŽANA</t>
  </si>
  <si>
    <t>OV-10617/17 i                                    OV-10616/17 od 21.12.2017.</t>
  </si>
  <si>
    <t>OV-6686/17 od 21.12.2017.</t>
  </si>
  <si>
    <t>27.10.2018.</t>
  </si>
  <si>
    <t>ŠTEDBANKA D.D. (METRONET)</t>
  </si>
  <si>
    <t>Garancija br. 81-40-17335-8</t>
  </si>
  <si>
    <t>Ugovor o sufinanciranju dijela kreditne obaveze za izgradnju i opremanje nove Opće bolnice u Puli</t>
  </si>
  <si>
    <t>OPĆINA RAŠA</t>
  </si>
  <si>
    <t>20.12.2017.</t>
  </si>
  <si>
    <t>OPĆINA OPRTALJ</t>
  </si>
  <si>
    <t>OV-6126/17 od 11.12.2017.</t>
  </si>
  <si>
    <t>OPĆINA TINJAN</t>
  </si>
  <si>
    <t>OV-6622/17 od 18.12.2017.</t>
  </si>
  <si>
    <t>ŠRD "VINKURAN"</t>
  </si>
  <si>
    <t>OV-7414/17 od 24.11.2017.</t>
  </si>
  <si>
    <t>24.11.2017.</t>
  </si>
  <si>
    <t>Ugovor o načinu i uvjetima povrata sredstava u proračun IŽ za izgradnju ŽCGO Kaštijun</t>
  </si>
  <si>
    <t>30.08.2017.</t>
  </si>
  <si>
    <t>OPĆINA LANIŠĆE</t>
  </si>
  <si>
    <t>15.09.2017.</t>
  </si>
  <si>
    <t>Ugovor o nabavci naftnih derivata na benzinskim postajama</t>
  </si>
  <si>
    <t>Općina Pićan</t>
  </si>
  <si>
    <t>29.08.2017.</t>
  </si>
  <si>
    <t>18.07.2021.</t>
  </si>
  <si>
    <t>OKVIRNI SPORAZUM</t>
  </si>
  <si>
    <t>Usluga osiguranja osoba i imovine za potrebe IŽ</t>
  </si>
  <si>
    <t>broj 1704005396 od 07.08.2017.</t>
  </si>
  <si>
    <t>07.08.2017.</t>
  </si>
  <si>
    <t>broj 1704005622 od 23.08.2017.</t>
  </si>
  <si>
    <t>23.08.2017.</t>
  </si>
  <si>
    <t>01.08.2021.</t>
  </si>
  <si>
    <t>broj 1704005518 od 1.08.2017.</t>
  </si>
  <si>
    <t>01.08.2017.</t>
  </si>
  <si>
    <t>23.12.2019.</t>
  </si>
  <si>
    <t>Ugovor o izvođenju radova energetske učink.SŠ Mate Blažina Labin</t>
  </si>
  <si>
    <t>ELEKTRA D.O.O.</t>
  </si>
  <si>
    <t>OV-5473/17 od 17.08.2017.</t>
  </si>
  <si>
    <t>17.08.2017.</t>
  </si>
  <si>
    <t>Općina Karojba</t>
  </si>
  <si>
    <t>OV-3074/17  od 09.06.2017.</t>
  </si>
  <si>
    <t>30.06.2017.</t>
  </si>
  <si>
    <t>Općina Sveta Nedjelja</t>
  </si>
  <si>
    <t>10.05.2017.</t>
  </si>
  <si>
    <t>31.1.2037.</t>
  </si>
  <si>
    <t>Općina Barban</t>
  </si>
  <si>
    <t>OV-1055/2017 od 11.05.2017.</t>
  </si>
  <si>
    <t>11.05.2017.</t>
  </si>
  <si>
    <t>Općina Tinjan</t>
  </si>
  <si>
    <t>OV-2783/17 od 25.05.2017.</t>
  </si>
  <si>
    <t>25.05.2017.</t>
  </si>
  <si>
    <t>Ugovor o Javnoj nabavi robe za nabavu opskrbe električnom energijom</t>
  </si>
  <si>
    <t>Hrvatski Telekom d.d.</t>
  </si>
  <si>
    <t>OV 2370/17 od 10.05.2017.</t>
  </si>
  <si>
    <t>Općina Motovun</t>
  </si>
  <si>
    <t>OV-2917/17 od 1.6.2017.</t>
  </si>
  <si>
    <t>01.06.2017.</t>
  </si>
  <si>
    <t>Općina Tar Vabriga</t>
  </si>
  <si>
    <t>26.05.2017.</t>
  </si>
  <si>
    <t>Općina Brtonigla</t>
  </si>
  <si>
    <t>20.04.2017.</t>
  </si>
  <si>
    <t>03.05.2036.</t>
  </si>
  <si>
    <t>Valamar Riviera d.d.</t>
  </si>
  <si>
    <t>25.04.2017.</t>
  </si>
  <si>
    <t>Podugovaratelj Nexe gradnje veza anex</t>
  </si>
  <si>
    <t>UGOVOR O IZVOĐENJU RADOVA -Dom za starije Domeniko Pergolis Rovinj</t>
  </si>
  <si>
    <t>ELEKTROCENTAR PETEK d.o.o.</t>
  </si>
  <si>
    <t>23.03.2017.</t>
  </si>
  <si>
    <t>Ugvovor će se anexirati</t>
  </si>
  <si>
    <t>NEXE GRADNJA D.O.O. NAŠICE</t>
  </si>
  <si>
    <t>27.03.2017.</t>
  </si>
  <si>
    <t>Ugovor će se anexirati</t>
  </si>
  <si>
    <t>Ugovor o javnoj nabavi usl.stručnog nadzora nad rekonstrukcijom i dogradnjom - Dom za starije Domeniko Pergolis Rovinj.</t>
  </si>
  <si>
    <t>TRAMES CONSULTANTS D.O.O.</t>
  </si>
  <si>
    <t>Garancija br. 5401973253 Erste banka od 27.02.2017.</t>
  </si>
  <si>
    <t>27.02.2018.</t>
  </si>
  <si>
    <t>Grad Buje</t>
  </si>
  <si>
    <t>13.03.2017.</t>
  </si>
  <si>
    <t>Grad Novigrad</t>
  </si>
  <si>
    <t xml:space="preserve">OV-266/17
OV-267/17
30.1.2017.
</t>
  </si>
  <si>
    <t>31.01.2017.</t>
  </si>
  <si>
    <t>Općina Fažana</t>
  </si>
  <si>
    <t>24.1.2017.
OV-232/17
OV-233/17
OV-234/17
OV-235/17
OV-240/17
OV-241/17
OV-247/17
OV-246/17
OV-242/17
OV-245/17
OV-243/17
OV-244/17
OV-236/17
OV-238/17
OV-239/17
OV-237/17
OV-230/17
OV-231/17
OV-229/17
OV-228/17</t>
  </si>
  <si>
    <t>24.01.2017.</t>
  </si>
  <si>
    <t>Grad Pula</t>
  </si>
  <si>
    <t>25.1.2017.
OV-495/17
OV-494/17
OV-503/17
OV-513/17
OV-512/17
OV-511/17
OV-510/17
OV-509/17
OV-508/17
OV-507/17
OV-506/17
OV-505/17
OV-504/17
OV-502/17
OV-501/17
OV-500/17
OV-499/17
OV-498/17
OV-497/17
OV-496/17</t>
  </si>
  <si>
    <t>25.01.2017.</t>
  </si>
  <si>
    <t>Ugovor na koncesiju na pomorsko dobro u svrhu gospodarskog korištenja morskih površina za uzgoj školjaka ID 53251 i ID 53250</t>
  </si>
  <si>
    <t>Zupičić Ivan Obrt Cincin</t>
  </si>
  <si>
    <t>OV-417/17
24.1.2017.</t>
  </si>
  <si>
    <t>01.01.2034.</t>
  </si>
  <si>
    <t>Ugovor o koncesiji na pomorsko dobro na plažama na području Borik - Poreč ID 122002</t>
  </si>
  <si>
    <t>OV-307/17
23.1.2017</t>
  </si>
  <si>
    <t>23.1.2017.</t>
  </si>
  <si>
    <t>Trajno</t>
  </si>
  <si>
    <t>Ugovor za isplatu subvencija za provedbu projekta ISTRAINSPIRIT</t>
  </si>
  <si>
    <t>IRTA d.o.o.</t>
  </si>
  <si>
    <t>04.05.2016.</t>
  </si>
  <si>
    <t>Ugovor na koncesiju na pomorsko dobro u svrhu gospodarskog korištenja morskih površina za uzgoj školjaka ID 53254</t>
  </si>
  <si>
    <t xml:space="preserve">Darko Licul Obrt Santa Marina Vabriga </t>
  </si>
  <si>
    <t>08.12.2016.</t>
  </si>
  <si>
    <t>28.04.2030.</t>
  </si>
  <si>
    <t>Ugovor na koncesiju na pomorsko dobro u svrhu gospodarskog korištenja privezišta i dijelova morskih plaža ID 70396</t>
  </si>
  <si>
    <t>Awa d.o.o.</t>
  </si>
  <si>
    <t>31.12.2016.</t>
  </si>
  <si>
    <t>Mirko Dassena Obrt za uzgoj školjaka i trgovinu Marcanela</t>
  </si>
  <si>
    <t>12.11.2016.</t>
  </si>
  <si>
    <t>19.12.2024.</t>
  </si>
  <si>
    <t>Mini karavan servis d.o.o.</t>
  </si>
  <si>
    <t>09.12.2016.</t>
  </si>
  <si>
    <t>Aqua farm d.o.o.</t>
  </si>
  <si>
    <t>12.12.2016.</t>
  </si>
  <si>
    <t>31.12.2030.</t>
  </si>
  <si>
    <t>Ugovor o koncesiji za posebnu uporabu pomorskog dobra ID 84019</t>
  </si>
  <si>
    <t>Albanež d.o.o.</t>
  </si>
  <si>
    <t>13.12.2016.</t>
  </si>
  <si>
    <t>03.05.2032.</t>
  </si>
  <si>
    <t>OV-6338/16</t>
  </si>
  <si>
    <t>03.05.2012.</t>
  </si>
  <si>
    <t>31.03.2026.</t>
  </si>
  <si>
    <t>LOVOZAKUPNINA</t>
  </si>
  <si>
    <t>LOVAČKA UDRUGA "SRNJAK" LUPOGLAV</t>
  </si>
  <si>
    <t>OV-2911/16OD 19.05.2016. A07222853</t>
  </si>
  <si>
    <t>19.05.2016.</t>
  </si>
  <si>
    <t>LOVAČKA UDRUGA "ŠLJUKA" CEROVLJE</t>
  </si>
  <si>
    <t>17.05.2016.</t>
  </si>
  <si>
    <t>LD "KOLINKA" GRAČIŠĆE</t>
  </si>
  <si>
    <t>LD "ZEC" ŽMINJ</t>
  </si>
  <si>
    <t>OV-979/2016. 24.05.2016. A07204419</t>
  </si>
  <si>
    <t>24.05.2016.</t>
  </si>
  <si>
    <t>LD "GOLUB" KANFANAR</t>
  </si>
  <si>
    <t>31.05.2016.</t>
  </si>
  <si>
    <t>LD "JAREBICA" BALE</t>
  </si>
  <si>
    <t>02.06.2016.</t>
  </si>
  <si>
    <t xml:space="preserve">LD "ROVINJ" </t>
  </si>
  <si>
    <t>30.05.2016.</t>
  </si>
  <si>
    <t>LOVAČKA UDRUGA "JAREBICA" SVETVINČENAT</t>
  </si>
  <si>
    <t>LD"JEDINSTVO" VODNJAN</t>
  </si>
  <si>
    <t>OV-4025/16, 23.05.2016,  A07364869</t>
  </si>
  <si>
    <t>23.05.2016.</t>
  </si>
  <si>
    <t>LD "KAMENAKA" BARBAN</t>
  </si>
  <si>
    <t>28.06.2016.</t>
  </si>
  <si>
    <t>LD "KAMENJARKA" KRNICA</t>
  </si>
  <si>
    <t>OV-3542/16, OD 25.05.2016. A07364887</t>
  </si>
  <si>
    <t>25.05.2016.</t>
  </si>
  <si>
    <t>LOVAČKA UDRUGA "MARČANA"</t>
  </si>
  <si>
    <t>OV-1282/16 OD 27.05.2016., A07364879</t>
  </si>
  <si>
    <t>27.05.2016.</t>
  </si>
  <si>
    <t>LD "BENA" LIŽNJAN</t>
  </si>
  <si>
    <t>OV-4072/16, OD 24.05.2016. A07114953</t>
  </si>
  <si>
    <t>LD "UNION" PULA</t>
  </si>
  <si>
    <t>OV-8574/16 OD 03.06.2016. A07334569</t>
  </si>
  <si>
    <t>03.06.2016.</t>
  </si>
  <si>
    <t>LD "ISTRA" PULA</t>
  </si>
  <si>
    <t>LOVAČKA UDRUGA"SRNA" SVETI LOVREČ</t>
  </si>
  <si>
    <t>OV-3804/16, OD 09.06.2016. A07186696</t>
  </si>
  <si>
    <t>09.06.2016.</t>
  </si>
  <si>
    <t>LOVAČKO DRUŠTVO "LIM" VRSAR</t>
  </si>
  <si>
    <t>OV-3990/16, 06.06.2016. A07364142</t>
  </si>
  <si>
    <t>06.06.2016.</t>
  </si>
  <si>
    <t>LOVAČKO DRUŠTVO "DUBRVA" VIŠNJAN</t>
  </si>
  <si>
    <t>LOVAČKA UDRUGA "FAZAN" KAŠTELIR</t>
  </si>
  <si>
    <t>OV-3010/16 OD 20.05.2016. A07186601</t>
  </si>
  <si>
    <t>LOVAČKO DRUŠTVO "ZEC"POREČ</t>
  </si>
  <si>
    <t>OV-3630/16 OD 24.05.2016. A07364148</t>
  </si>
  <si>
    <t>LOVAČKA UDRUGA "VEPAR" PAZIN</t>
  </si>
  <si>
    <t>LOVAČKA UDRUGA "FAZAN" MOTOVUN</t>
  </si>
  <si>
    <t>OV-2900/16 OD 19.05.2016. A07575061</t>
  </si>
  <si>
    <t>LOVAČKA UDRUGA "GOLUB" TINJAN</t>
  </si>
  <si>
    <t>OV-3278/16, OD 07.06.2016. A07222866</t>
  </si>
  <si>
    <t>07.06.2016.</t>
  </si>
  <si>
    <t>LD "KAMENJARKA" PIĆAN</t>
  </si>
  <si>
    <t>LD "ZEC" KRŠAN</t>
  </si>
  <si>
    <t>OV-3384/16, OD 30.05.2016. A07334011</t>
  </si>
  <si>
    <t>LD "BALOTIN" VINEŽ</t>
  </si>
  <si>
    <t>LD "UBAŠ" KOROMAČNO</t>
  </si>
  <si>
    <t>28.05.2016.</t>
  </si>
  <si>
    <t>LD "KAMENJARKA" LABIN</t>
  </si>
  <si>
    <t>LD "ROČ" ROČ</t>
  </si>
  <si>
    <t>17.01.2016.</t>
  </si>
  <si>
    <t>LD "ČIĆARIJA" LANIŠĆE</t>
  </si>
  <si>
    <t>20.05.2016.</t>
  </si>
  <si>
    <t>LD "MIRNA" BUZET</t>
  </si>
  <si>
    <t>LD "VEPAR" OPRTALJ</t>
  </si>
  <si>
    <t>LD "DIANA" MOMJAN</t>
  </si>
  <si>
    <t>LD "SRNJAK" GROŽNJAN</t>
  </si>
  <si>
    <t>01.08.2016.</t>
  </si>
  <si>
    <t>LD "LEPUS" BRTONIGLA</t>
  </si>
  <si>
    <t>24.5.2016.</t>
  </si>
  <si>
    <t>LD "PATKA" NOVIGRAD</t>
  </si>
  <si>
    <t>16.05.2016.</t>
  </si>
  <si>
    <t>LD  "TRČKA" UMAG</t>
  </si>
  <si>
    <t>LD "FAZAN" BUJE</t>
  </si>
  <si>
    <t>07.07.2032.</t>
  </si>
  <si>
    <t>Ugovor o koncesiji na pomorsko dobro (uzgoj školjaka i bjele ribe u Limskom zaljevu) ID 105648</t>
  </si>
  <si>
    <t>ISTRIDA D.D.</t>
  </si>
  <si>
    <t>20.11.2015.</t>
  </si>
  <si>
    <t>04.10.2040.</t>
  </si>
  <si>
    <t>Ugovor o koncesiji na pomorsko dobro (uzgoj školjaka i bjele ribe u Limskom zaljevu) ID75652</t>
  </si>
  <si>
    <t>CROMARIS D.D. ZADAR</t>
  </si>
  <si>
    <t xml:space="preserve">14.10.2016. </t>
  </si>
  <si>
    <t>30 dana od dana ispunjenja ugovora,ugovor je potpisan 25.05.2016.</t>
  </si>
  <si>
    <t>Jurcon projekt d.o.o. Zagreb</t>
  </si>
  <si>
    <t>Garancija Zg.bank.br. 1604004037 od 06.06.2016. Potvrda o osiguranju od 01.06.2015.</t>
  </si>
  <si>
    <t>06.06.2016. i 01.06.2015.</t>
  </si>
  <si>
    <t>22.04.2023.</t>
  </si>
  <si>
    <t>Plava laguna  d.d.</t>
  </si>
  <si>
    <t>01.04.2016. OV2286/16</t>
  </si>
  <si>
    <t>01.04.2016.</t>
  </si>
  <si>
    <t>20.04.2036.</t>
  </si>
  <si>
    <t>31.03.2016.</t>
  </si>
  <si>
    <t>Davatelj jamstva</t>
  </si>
  <si>
    <t>Iznos primljenog jamstva</t>
  </si>
  <si>
    <t>Datum primanja jamstva</t>
  </si>
  <si>
    <t>Popis ugovornih odnosa  Istarske županije na dan 31.12.2019</t>
  </si>
  <si>
    <t>3.</t>
  </si>
  <si>
    <t>4.</t>
  </si>
  <si>
    <t>5.</t>
  </si>
  <si>
    <t>Ugovor gl.projekta troškov-Tur.ug.centar Pula</t>
  </si>
  <si>
    <t>12.</t>
  </si>
  <si>
    <t>13.</t>
  </si>
  <si>
    <t>Ugovor na koncesiju na pomorsko dobro u svrhu gospodarskog korištenja morskih površina za uzgoj školjaka i riba ID 53240 i ID 53241</t>
  </si>
  <si>
    <t>Ugovor o koncesiji na pomorsko dobro na morskoj plaži u Funtani ID 144987</t>
  </si>
  <si>
    <t>Ugovor na koncesiju na pomorsko dobro u svrhu gospodarskog korištenja morskih površina za uzgoj školjaka ID 70397</t>
  </si>
  <si>
    <t>1.</t>
  </si>
  <si>
    <t>2.</t>
  </si>
  <si>
    <t>6.</t>
  </si>
  <si>
    <t>7.</t>
  </si>
  <si>
    <t>8.</t>
  </si>
  <si>
    <t>11.</t>
  </si>
  <si>
    <t>15.</t>
  </si>
  <si>
    <t>Ugovor o koncesiji na pomorsko dobro na plažama u zoni TN Girandela u Rapcu Br 1/2017.</t>
  </si>
  <si>
    <t>16.</t>
  </si>
  <si>
    <t>17.</t>
  </si>
  <si>
    <t>Ugovor o koncesiji na pomorsko dobro. U svrhugospodarskog korištenja luke posebne namjene sportske luke Vinkuran ID 53234</t>
  </si>
  <si>
    <t>Ugovor (Metronet)za nabavku javne govorne usluge u fiksnoj telefoniji pristupa intrnetu i usluge prijenosa podataka</t>
  </si>
  <si>
    <t>9.</t>
  </si>
  <si>
    <t>14.02.2018.</t>
  </si>
  <si>
    <t>31.1.2021.</t>
  </si>
  <si>
    <t>16.01.2020.</t>
  </si>
  <si>
    <t>12.03.1018.</t>
  </si>
  <si>
    <t>12.02.201018.</t>
  </si>
  <si>
    <t>01.04.2020.</t>
  </si>
  <si>
    <t xml:space="preserve"> Ugovor o pružanju usluga izrade komunikacijske strategije i provedbe medijske kampanje projekta LIKE - Living on the Karst Edge</t>
  </si>
  <si>
    <t>Sporazum o porođenju EU projekta Coastenergy i Joint Secap</t>
  </si>
  <si>
    <t>31.1.2022.</t>
  </si>
  <si>
    <t>21.11.2018. I 16.11.2018.</t>
  </si>
  <si>
    <t>03.01.2019.</t>
  </si>
  <si>
    <t>2036.</t>
  </si>
  <si>
    <t>3.1.2019.</t>
  </si>
  <si>
    <t>GRAD ROVINJ</t>
  </si>
  <si>
    <t>Ugovor o osnivanju prava građenja Lječilišnog bazena u sklopu bolnice Dr.Martin Horvat</t>
  </si>
  <si>
    <t>ŽCGO Kaštijun</t>
  </si>
  <si>
    <t>OV-7483/16 od 21.10.2016.                  OV-8227/2018 od 11.12.2018.</t>
  </si>
  <si>
    <t>OKVIRNI SPORAZUM za nabavu usluge najma osobnih automobila za potrebe Istarske županije</t>
  </si>
  <si>
    <t>2022.</t>
  </si>
  <si>
    <t>6.1.2019.</t>
  </si>
  <si>
    <t>OV-7003/2018</t>
  </si>
  <si>
    <t xml:space="preserve">OPĆINA MEDULIN         </t>
  </si>
  <si>
    <t>2038.</t>
  </si>
  <si>
    <t>OV-7004/2018</t>
  </si>
  <si>
    <t>OV-7005/2018</t>
  </si>
  <si>
    <t>30.01.2019.</t>
  </si>
  <si>
    <t>OV-203/2019. od 09.01.2019.</t>
  </si>
  <si>
    <t xml:space="preserve">FINCON j.d.o.o.           </t>
  </si>
  <si>
    <t>Ugovor o uslugama koordinatora II zaštite na radu u tijeku građenja sustava javnog navodnjavanja ČERVAR PORAT- BAŠARINKA</t>
  </si>
  <si>
    <t>20.11.2021.</t>
  </si>
  <si>
    <t>31.1.2019.</t>
  </si>
  <si>
    <t xml:space="preserve">OV-18620/2018.           </t>
  </si>
  <si>
    <t>INSTITUT IGH d.d.         31.01.2019.</t>
  </si>
  <si>
    <t>Ugovor o izradi i izmjena i dopuna glavnog i izvedbenog projekta sustava janog navodnjavanja ČERVAR PORAT-BAŠARINKA</t>
  </si>
  <si>
    <t>OV-327/2019 od 09.01.2019.</t>
  </si>
  <si>
    <t xml:space="preserve">INSTITUT IGH d.d.        </t>
  </si>
  <si>
    <t>Ugovor o uslugama kontrole kvalitete ugrađenih materijala u tijeku građenja sustava javnog navodnjavanja ČERVAR PORAT-BAŠARINKA</t>
  </si>
  <si>
    <t>22.11.2021.</t>
  </si>
  <si>
    <t>10.</t>
  </si>
  <si>
    <t>28.1.2019.</t>
  </si>
  <si>
    <t>OV-357/2019.                18.01.2019.</t>
  </si>
  <si>
    <t xml:space="preserve">Promacon d.o.o.           </t>
  </si>
  <si>
    <t>Stručni nadzor nad izvođenjem SN Červar Porat - Bašarinka</t>
  </si>
  <si>
    <t>17.02.2022.</t>
  </si>
  <si>
    <t>15.1.2019.</t>
  </si>
  <si>
    <t>OV-356/2019 od 15.01.2019.</t>
  </si>
  <si>
    <t xml:space="preserve">HIDRO-EXPERT D.O.O.  </t>
  </si>
  <si>
    <t>Ugovor o uslugama projektnog nadzora nad građenjem sustava javnog navodnjavanja ČRVAR PORAT-BAŠARINKA</t>
  </si>
  <si>
    <t>14.11.2021.</t>
  </si>
  <si>
    <t>11.2.2019.</t>
  </si>
  <si>
    <t>OV-341/2019. od 01.02.2019.</t>
  </si>
  <si>
    <t>OPĆINA VIŽINADA        11.02.2019.</t>
  </si>
  <si>
    <t>Ugovor o načinu i uvjetima povrata ssredstava u Proračun Istarske županije za izgradnju ŽCGO "Kaštijun"</t>
  </si>
  <si>
    <t>15.2.2019.</t>
  </si>
  <si>
    <t>OPĆINA MARČANA      15.02.2019.</t>
  </si>
  <si>
    <t>Ugovor o načinu i uvjetima povraa sredstava u Proračun Istarske županije za izgradnju ŽCGO "Kaštijun"</t>
  </si>
  <si>
    <t>14.</t>
  </si>
  <si>
    <t>01.03.2019.</t>
  </si>
  <si>
    <t>DOLORES SUN j.d.o.o. 01.03.2019.</t>
  </si>
  <si>
    <t>Ugovor o čišćenju poslovnih prostorija grupa 1 Pula</t>
  </si>
  <si>
    <t>16.02.2020.</t>
  </si>
  <si>
    <t>Ugovor o čišćenju polsovnih prostorija grupa 2 Rovinj</t>
  </si>
  <si>
    <t>IMPERIAL D.O.O.</t>
  </si>
  <si>
    <t>Ugoor o čićenju poslovnih prostorija grupa 3 Labin</t>
  </si>
  <si>
    <t>12.02.2020.</t>
  </si>
  <si>
    <t>Ugoor o čićenju poslovnih prostorija grupa 4 Poreč</t>
  </si>
  <si>
    <t>Ugoor o čićenju poslovnih prostorija grupa 5 Pazin</t>
  </si>
  <si>
    <t>15.3.2019.</t>
  </si>
  <si>
    <t>OPĆINA SVETVINČENAT</t>
  </si>
  <si>
    <t>21.3.2019.</t>
  </si>
  <si>
    <t>25.3.2019.</t>
  </si>
  <si>
    <t>OPĆINA FUNTANA</t>
  </si>
  <si>
    <t xml:space="preserve">OV-1844/2019.        </t>
  </si>
  <si>
    <t>GRAD LABIN</t>
  </si>
  <si>
    <t xml:space="preserve">OV-1845/2019. </t>
  </si>
  <si>
    <t>OV-1846/2019.</t>
  </si>
  <si>
    <t>OV-1847/2019. 18.03.2019.</t>
  </si>
  <si>
    <t>OV-1378/2019.</t>
  </si>
  <si>
    <t>GRAD POREČ</t>
  </si>
  <si>
    <t>OV-1379/2019.</t>
  </si>
  <si>
    <t>OV-1380/2019.</t>
  </si>
  <si>
    <t>OV-1381/2019.</t>
  </si>
  <si>
    <t>OV-1382/2019.</t>
  </si>
  <si>
    <t>OV-1383/2019.</t>
  </si>
  <si>
    <t>OV-1384/2019.</t>
  </si>
  <si>
    <t>OV-1385/2019.</t>
  </si>
  <si>
    <t>OV-1386/2019.</t>
  </si>
  <si>
    <t>OV-1387/2019.</t>
  </si>
  <si>
    <t>OV-1388/2019.</t>
  </si>
  <si>
    <t>OV-1389/2019.</t>
  </si>
  <si>
    <t>OV-1390/2019.</t>
  </si>
  <si>
    <t>OV-1391/2019.</t>
  </si>
  <si>
    <t>OV-1393/2019.</t>
  </si>
  <si>
    <t>OV-1394/2019.</t>
  </si>
  <si>
    <t>OV-1395/2019.</t>
  </si>
  <si>
    <t>OV-1396/2019.</t>
  </si>
  <si>
    <t>OV-1398/2019.</t>
  </si>
  <si>
    <t>OV-1399/2019.                   15.03.2019.</t>
  </si>
  <si>
    <t>15.4.2019.</t>
  </si>
  <si>
    <t>garancija br 9006029202</t>
  </si>
  <si>
    <t>IKB UMAG VODOPRIVREDA</t>
  </si>
  <si>
    <t>Ugovor o javnoj nabavi radova na građenju SJN Červar Porat-Bašarinka</t>
  </si>
  <si>
    <t>21.03.2022.</t>
  </si>
  <si>
    <t>garancija br 4100917626</t>
  </si>
  <si>
    <t>PBZ VODOTEHNIKA D.D.</t>
  </si>
  <si>
    <t>NOVE ISTARSKE KNJIŽARE D.O.O.</t>
  </si>
  <si>
    <t>Ugovor o nabavci tinta i tonera</t>
  </si>
  <si>
    <t>15.5.2019.</t>
  </si>
  <si>
    <t>A 1 HRVATSKA D.O.O.</t>
  </si>
  <si>
    <t>Ugovor o JN govornih, podatkovnih, i mješovitih usluga u pokretnoj i elektroničkoj komunikacijskoj mreži s uređajimaipripadnim karticama za uporabu tih usluga.</t>
  </si>
  <si>
    <t>23.04.2020.</t>
  </si>
  <si>
    <t>20.5.2019.</t>
  </si>
  <si>
    <t>ZAVOD ZA HITNU MEDICINSKU POMOĆ</t>
  </si>
  <si>
    <t>Ugovor o kratkoročnoj pozajmici</t>
  </si>
  <si>
    <t>24.06.2019.</t>
  </si>
  <si>
    <t>VLADIMIR GORTAN d.d. Pazin</t>
  </si>
  <si>
    <t>Ugovor o izvođenju radova</t>
  </si>
  <si>
    <t>3 mj 2020.</t>
  </si>
  <si>
    <t>24.6.2019.</t>
  </si>
  <si>
    <t>garancija br.5402112396 od ERSTE BANK 29.05.2019.</t>
  </si>
  <si>
    <t xml:space="preserve">ALMES d.o.o. Blažići </t>
  </si>
  <si>
    <t>01.06.2019.</t>
  </si>
  <si>
    <t>LAGUNA NOVIGRAD</t>
  </si>
  <si>
    <t>Aneks ugovora o koncesiji na pom. dobro</t>
  </si>
  <si>
    <t>2033.</t>
  </si>
  <si>
    <t>04.06.2019.</t>
  </si>
  <si>
    <t>OPĆINA GROŽNJAN</t>
  </si>
  <si>
    <t>25.7.2019.</t>
  </si>
  <si>
    <t>KONČAR  ELEKTRONIKA I INFORMATIKA D.D.</t>
  </si>
  <si>
    <t>Okvirni sporazum o nabavi i ugradnji opreme za dom za starije osobe "Domeniko Pergolis" Rovinj</t>
  </si>
  <si>
    <t>2020.</t>
  </si>
  <si>
    <t>06.08.2019.</t>
  </si>
  <si>
    <t xml:space="preserve">PEJIĆ MIRJANA "DAGNJA"   </t>
  </si>
  <si>
    <t>Aneks br 3. Ugovora o koncesji na pomorsko dobro u svrhu gospodarskog korištenja morskih površina za uzgovj školjaka i riba</t>
  </si>
  <si>
    <t>2029.</t>
  </si>
  <si>
    <t>12.8.2019.</t>
  </si>
  <si>
    <t>OPĆINA LIŽNJAN</t>
  </si>
  <si>
    <t>Ugovor o načinu i uvjetima povrata sredstava u Proračun Istarske županije za ŽCGO "Kaštijun"</t>
  </si>
  <si>
    <t>28.8.2019.</t>
  </si>
  <si>
    <t>M-ING D.O.O OSIJEK</t>
  </si>
  <si>
    <t>Ugovor o uslugama izrade glavnih projekata za rekonstrukciuu školske zgrade Osnovne škole Fažana - faza 1 i faza 2</t>
  </si>
  <si>
    <t>90 dana od potpisivanja Ugovora</t>
  </si>
  <si>
    <t>23.9.2019.</t>
  </si>
  <si>
    <t>Ugovoro pružanju poštanskih usluga</t>
  </si>
  <si>
    <t>12.08.2020.</t>
  </si>
  <si>
    <t>07.11.2019.</t>
  </si>
  <si>
    <t>AD arhitektura i dizajn d.o.o.</t>
  </si>
  <si>
    <t>Ugovor o nabavi usluga projektantskog nadzora tijekom građenja zgrade medicinske škole Pula</t>
  </si>
  <si>
    <t>2021.</t>
  </si>
  <si>
    <t>12.9.2019.</t>
  </si>
  <si>
    <t>INA -INDUSTRIJA NAFTE d.d.</t>
  </si>
  <si>
    <t>Okvirni sporazum oza nabavu i dostavu lož ulja za potrebe bolnice za ortopediju i  rehabilitaciju "prim.dr Martin Horvat Rovinj"</t>
  </si>
  <si>
    <t>31.8.2021.</t>
  </si>
  <si>
    <t>11.10.2019.</t>
  </si>
  <si>
    <t>Inženjerski biro d.d. Zagreb</t>
  </si>
  <si>
    <t>Ugovor o javnoj nabavi izrade marketinsške kampanije projekta  KLIM, KONTIJA, LIMSKI ZALJEV grupa 1</t>
  </si>
  <si>
    <t>31.12.2020.</t>
  </si>
  <si>
    <t>Mediahint d.o.o.  Zagreb</t>
  </si>
  <si>
    <t>Okvirni sporazum za usluge izrade marketinške kampanje projekta KLIM, KONTIJA, LIMSKI ZALJEV grupa 2</t>
  </si>
  <si>
    <t>Oikon d.o.o. Zagreb</t>
  </si>
  <si>
    <t>Okvirni sporazum za usluge izrade plana upravljanja zaštićenim područjima, a u sklopu projekta KLIM, KONTIJA, LIMSKI ZALJEV grupa 3</t>
  </si>
  <si>
    <t>Okvirni sporazum za edukacije i interpretacije u sklopu projekta KLIM, KONTIJA, LIMSKI ZALJEV grupa 4</t>
  </si>
  <si>
    <t>16.10.2019.</t>
  </si>
  <si>
    <t>DE CONTE D.O.O. (ERSTE BANKA)</t>
  </si>
  <si>
    <t>Ugovor o javnoj nabavi radova na energetskoj obnovi i adaptaciji školske zgrade OŠ Ivana Batelić - Raša</t>
  </si>
  <si>
    <t>2019.</t>
  </si>
  <si>
    <t>24.10.2019.</t>
  </si>
  <si>
    <t>"VOLTE" obrt za ugostiteljstvo, prijevoz i zemljane radove</t>
  </si>
  <si>
    <t>Okvirni sporazum za nabavu usluga prijevoza učenika osnovnih škola nbad kojima IŽ ima osnivačka prava - Grupa1</t>
  </si>
  <si>
    <t>2 godine</t>
  </si>
  <si>
    <t>SPORAZUM</t>
  </si>
  <si>
    <t>Okvirni soorazum za nabavu usluga prijevoza učenika osnovnih škola nad kojima IŽ ima osnivačka prava - Grupa 21</t>
  </si>
  <si>
    <t>Okvirni sporazum za nabsvu usluga prvijevoza učenika osnovnih škola nad kojima IŽ ima osnivačka prava - Grupa 4</t>
  </si>
  <si>
    <t>Okvirni sporazum za nabsvu usluga prvijevoza učenika osnovnih škola nad kojima IŽ ima osnivačka prava - Grupa 3</t>
  </si>
  <si>
    <t>Okvirni sporazum za nabsvu usluga prvijevoza učenika osnovnih škola nad kojima IŽ ima osnivačka prava - Grupa 11</t>
  </si>
  <si>
    <t>Okvirni sporazum za nabsvu usluga prvijevoza učenika osnovnih škola nad kojima IŽ ima osnivačka prava - Grupa 16</t>
  </si>
  <si>
    <t>Okvirni sporazum za nabsvu usluga prvijevoza učenika osnovnih škola nad kojima IŽ ima osnivačka prava - Grupa 15</t>
  </si>
  <si>
    <t>Okvirni sporazum za nabsvu usluga prvijevoza učenika osnovnih škola nad kojima IŽ ima osnivačka prava - Grupa 12</t>
  </si>
  <si>
    <t>LORITRANS vl. Danijel Paoletić</t>
  </si>
  <si>
    <t>Okvirni sporazum za nabavu usluga prijevoza učenika osnovnih škola nad kojima IŽ ima osnivačka prava -Grupa 9</t>
  </si>
  <si>
    <t>AUTOBUSNI PRIJEVOZ ROBI vl. Roberto Bertetić</t>
  </si>
  <si>
    <t>Okvirni sporazum za nabavu usluga prijevoza učenika osnovnih škola nad kojima IŽ ima osnivačka prava -Grupa 10</t>
  </si>
  <si>
    <t>Okvirni sporazum za nabavu usluga prijevoza učenika osnovnih škola nad kojima IŽ ima osnivačka prava -Grupa 14</t>
  </si>
  <si>
    <t>BRIONI D.O.O.</t>
  </si>
  <si>
    <t>Okvirni sporazum za nabavu usluga prijevoza učenika osnovnih škola nad kojima IŽ ima osnivačka prava -Grupa 18</t>
  </si>
  <si>
    <t>Okvirni sporazum za nabavu usluga prijevoza učenika osnovnih škola nad kojima IŽ ima osnivačka prava -Grupa 19</t>
  </si>
  <si>
    <t>11.11.2019.</t>
  </si>
  <si>
    <t>VODOPRIVREDNI PROJEKTNI BIRO d.d.</t>
  </si>
  <si>
    <t>Ugovor o uslugama izrade Izmjena i dopuna idejnog projekta sustava navaodnjavanja Petrovija</t>
  </si>
  <si>
    <t>31.5.2020.</t>
  </si>
  <si>
    <t>12.11.2019.</t>
  </si>
  <si>
    <t>INA-INDUSTRIJA NAFTE</t>
  </si>
  <si>
    <t>31.08.2021.</t>
  </si>
  <si>
    <t>20.11.2019.</t>
  </si>
  <si>
    <t>KAPITEL D.O.O.</t>
  </si>
  <si>
    <t>Ugovor o javnoj nabavi radova rekonstr građenja Kuća istarskih kaštela Faza 1</t>
  </si>
  <si>
    <t>12.11.2020.</t>
  </si>
  <si>
    <t>04.02.2019.</t>
  </si>
  <si>
    <t xml:space="preserve">SVEUČILIŠTE U RIJECI Građevinski fakultet u Rijeci            </t>
  </si>
  <si>
    <t>Ugovor o provedbi recenzije detaljne projektne dokumentacije sustava javnog navodnjavanja Petrovija</t>
  </si>
  <si>
    <t>14.11.2020.</t>
  </si>
  <si>
    <t>06.12.2019.</t>
  </si>
  <si>
    <t xml:space="preserve">INSTITUT IGH d.d.         </t>
  </si>
  <si>
    <t>Ugovor o provedbi dodatnih geotehničkih istražnih radova na lokacij crpne stanice Petrovija-Sezmička refrakcija</t>
  </si>
  <si>
    <t>10.11.2020.</t>
  </si>
  <si>
    <t>11.12.2019.</t>
  </si>
  <si>
    <t>B.N. PALTANA D.O.O.</t>
  </si>
  <si>
    <t>Potpore za poticanje razvoja poduzetništva u Istarskoj županiji za 2019.</t>
  </si>
  <si>
    <t>1 godina od dana potpisivanja Ugovora</t>
  </si>
  <si>
    <t>GEO NORD</t>
  </si>
  <si>
    <t>GEOGRUPA</t>
  </si>
  <si>
    <t>C.M.G.C.</t>
  </si>
  <si>
    <t>PSV-ENGIENERING</t>
  </si>
  <si>
    <t>CADCON D.O.O.</t>
  </si>
  <si>
    <t>IZOTERMA D.O.O.</t>
  </si>
  <si>
    <t>KONING D.O.O.</t>
  </si>
  <si>
    <t>FABRIS D.O.O.</t>
  </si>
  <si>
    <t>OV-6071/2019 od 12.08.2019.</t>
  </si>
  <si>
    <t>TEHNOLINE</t>
  </si>
  <si>
    <t>OV-6070/2019 od 12.08.2019.</t>
  </si>
  <si>
    <t>OV-6106/2019 od 12.08.2019.</t>
  </si>
  <si>
    <t>ARENA</t>
  </si>
  <si>
    <t>OV-5160/2019 od 21.08.2019.</t>
  </si>
  <si>
    <t>TRIPTIH D.O.O.</t>
  </si>
  <si>
    <t>OV-2870/2019 od 03.09.2019.</t>
  </si>
  <si>
    <t>OV-14256/2019 od 12.08.2019.</t>
  </si>
  <si>
    <t>TEHNOLINE TELEKOM D.O.O.</t>
  </si>
  <si>
    <t>OV-14255/2019 od 12.08.2019.</t>
  </si>
  <si>
    <t>OV-5043/2019 od 13.08.2019.</t>
  </si>
  <si>
    <t>PRAKSA ZADRUGA PULA</t>
  </si>
  <si>
    <t>OV-1918/2019 od 13.08.2019.</t>
  </si>
  <si>
    <t>TNT Chiptuning Žminj</t>
  </si>
  <si>
    <t>OV-2841/2019 od 12.08.2019.</t>
  </si>
  <si>
    <t>N GEO Novigrad</t>
  </si>
  <si>
    <t xml:space="preserve">OV-6115/2019 od 12.08.2019. </t>
  </si>
  <si>
    <t>V.I.N.N.</t>
  </si>
  <si>
    <t>OV-1411/2019 od 12.08.2019.</t>
  </si>
  <si>
    <t>NOVA TI d.o.o. Pula</t>
  </si>
  <si>
    <t>OV-2838/2019 od 12.08.2019.</t>
  </si>
  <si>
    <t>N.O.V.I.N.G. d.o.o. Novigrad</t>
  </si>
  <si>
    <t>OV-6102/2019 od 12.08.2019.</t>
  </si>
  <si>
    <t>INFINITI GRADNJA j.d.o.o.</t>
  </si>
  <si>
    <t>OV-14197/2019 od 12.08.2019.</t>
  </si>
  <si>
    <t>ŠTERPIN keramičarski obrt</t>
  </si>
  <si>
    <t>OV-5041/2019 od 13.08.2019.</t>
  </si>
  <si>
    <t>INOVATIVE SPA</t>
  </si>
  <si>
    <t>OV-14263/2019 od 12.08.2019.</t>
  </si>
  <si>
    <t>POZITIVAN RITAM D.O.O.</t>
  </si>
  <si>
    <t>OV-6086/2019 od 13.08.2019.</t>
  </si>
  <si>
    <t>RAJKI ING. D.O.O.</t>
  </si>
  <si>
    <t>OV-1956/2019 od 12.08.2019.</t>
  </si>
  <si>
    <t>PRO CONSTRUCT</t>
  </si>
  <si>
    <t>OV-4739/2019 od 03.09.2019.</t>
  </si>
  <si>
    <t>AGSTUDIO PAZIN</t>
  </si>
  <si>
    <t>OV-14601/2019 od 16.08.2019</t>
  </si>
  <si>
    <t>OV-2844/2019 od 13.08.2019.</t>
  </si>
  <si>
    <t>VE-KU d.o.o.</t>
  </si>
  <si>
    <t>OV-2845/2019 od 13.08.2019.</t>
  </si>
  <si>
    <t>OV-1950/2019 od 12.08.2019.</t>
  </si>
  <si>
    <t>FOTOGRAFSKI STUDIO CENTAR J.D.O.O.</t>
  </si>
  <si>
    <t>OV-5026/2019 od 12.08.2019.</t>
  </si>
  <si>
    <t>MONDUS D.O.O.</t>
  </si>
  <si>
    <t>OV-993/2018 od 06.02.2018</t>
  </si>
  <si>
    <t>PERGOLA MENAGEMENT</t>
  </si>
  <si>
    <t>OV-6307/2019 od 06.09.2019</t>
  </si>
  <si>
    <t>OMNITECH SYSTEMS d.o.o.</t>
  </si>
  <si>
    <t>OV-5660/2019 od 10.08.2019.</t>
  </si>
  <si>
    <t xml:space="preserve">ENI obrt za osobne usluge </t>
  </si>
  <si>
    <t>OV-4325/2019 od 12.08.2019</t>
  </si>
  <si>
    <t>BORIS BRAJKOVIĆ Ured ovlaštenog inženjera geodezije</t>
  </si>
  <si>
    <t>OV-14392/2019 od 14.08.2019</t>
  </si>
  <si>
    <t>NAVIGARE j.d.o.o.</t>
  </si>
  <si>
    <t xml:space="preserve">OV-2665/2019 od 12.08.2019. </t>
  </si>
  <si>
    <t>DELICIA D.O.O. Buzet</t>
  </si>
  <si>
    <t>OV-2013/2019 od 13.08.2019.</t>
  </si>
  <si>
    <t>"MRAMOR GRANIT" Tinjan</t>
  </si>
  <si>
    <t>OV-2673/2019 od 13.08.2019.</t>
  </si>
  <si>
    <t>MGM OBRT ZA IZRADU METALNE GALANTERIJE</t>
  </si>
  <si>
    <t>OV-3073/2019 od 12.08.2019.</t>
  </si>
  <si>
    <t>DRVOPLAST d.d.</t>
  </si>
  <si>
    <t>OV-4384/2019 od 14.08.2019.</t>
  </si>
  <si>
    <t>FERENČIĆ PBP Pazin</t>
  </si>
  <si>
    <t>ISTRA PAPIR d.o.o.</t>
  </si>
  <si>
    <t>OV-2868/2019 od 30.08.2019.</t>
  </si>
  <si>
    <t>ALUTRADE vl. Vozila Dalibor</t>
  </si>
  <si>
    <t>10.12.2019.</t>
  </si>
  <si>
    <t>VALAMAR RIVIERA D.D.</t>
  </si>
  <si>
    <t>Anex 3 Ugovora o koncesiji na pomorsko dobro u svrhu gospodarskog korištenja morskih plaža na području Borik</t>
  </si>
  <si>
    <t>Istekom Ugovora o koncesiji  2033.</t>
  </si>
  <si>
    <t>100.00,00</t>
  </si>
  <si>
    <t>Anex 2 Ugovora  o koncesiji na pomorsko dobro u svrhu gospodarskog korištenja morskih plaža u sklopu hotela i kampova tvrtke VALAMAR RIVIERA D.D. POREČ</t>
  </si>
  <si>
    <t>09.01.2019.</t>
  </si>
  <si>
    <t>OV-11574/2019. od 18.12.2019.</t>
  </si>
  <si>
    <t>R.S. Bonum d.o.o.</t>
  </si>
  <si>
    <t>Potpore za poticanje poduzetništva u Istarskoj županiji za 2019. godinu.</t>
  </si>
  <si>
    <t>1 godina od danja potpisivanja Ugovora</t>
  </si>
  <si>
    <t>Denis Rudolf - ured ovlaštenog inžinjera građevinarstva Rovinj</t>
  </si>
  <si>
    <t>OV-7881/2019 od 20.12.2019.</t>
  </si>
  <si>
    <t>PRIBETIĆ 1 d.o.o.</t>
  </si>
  <si>
    <t>OV-9839/2019 od 17.12.2019.</t>
  </si>
  <si>
    <t>Perfekt wash, obrt za samoposlužno pranje rublja</t>
  </si>
  <si>
    <t>OV-7371/2019 od 17.12.2019.</t>
  </si>
  <si>
    <t xml:space="preserve">Particela d.o.o. </t>
  </si>
  <si>
    <t>OV-11518/2019 od 17.12.2019.</t>
  </si>
  <si>
    <t xml:space="preserve">LANG International d.o.o. </t>
  </si>
  <si>
    <t>OV-21687/2019 od 17.12.2019.</t>
  </si>
  <si>
    <t>KATI obrt za njegu i održavanje tijela</t>
  </si>
  <si>
    <t>OV-6802/2019 od 17.12.2019.</t>
  </si>
  <si>
    <t>VALICA obrt za proizvodnju papira</t>
  </si>
  <si>
    <t>OV-21641/2019 od 17.12.2019.</t>
  </si>
  <si>
    <t>NEO LAB d.o.o.</t>
  </si>
  <si>
    <t>ELPIKON obrt za piljenje i bušenje</t>
  </si>
  <si>
    <t>31.03.2016. OV1833/16 i                    OV-1835/16</t>
  </si>
  <si>
    <t>OV-7636/16,                               OV-7635/16 14.10.2016.</t>
  </si>
  <si>
    <t>OV-7212/15,                                             OV-7211/15    od 20.11.2015.</t>
  </si>
  <si>
    <t>OV-2525/16,                              A07222341 OD 23.05.2016.</t>
  </si>
  <si>
    <t>OV-5008/16,                                              A07351268 OD 16.05.2016.</t>
  </si>
  <si>
    <t>OV-2536/16,                                          A07222342 od 24.05.2016.</t>
  </si>
  <si>
    <t>OV-3717/16.                                           A07222378 OD 01.08.2016.</t>
  </si>
  <si>
    <t>OV-2503/16,                                                  A072222340, OD 20.05.2016.</t>
  </si>
  <si>
    <t>OV-1784/16,                                           A07269738 OD 23.05.2016.</t>
  </si>
  <si>
    <t>OV-1684/16,                                               A06934645, OD 17.05.2016.</t>
  </si>
  <si>
    <t>OV-1811/16 OD 24.05.2016.                                A07186611</t>
  </si>
  <si>
    <t>OV-1016/2016.OD 31.05.2016.                                                                A07204488</t>
  </si>
  <si>
    <t>OV-1014/2016.OD 31.05.2016.                                    A0708725</t>
  </si>
  <si>
    <t>OV-2856/16 OD 17.05.2016.                                         A 072222857</t>
  </si>
  <si>
    <t>OV-10281/16 13.12.2016.</t>
  </si>
  <si>
    <t>OV-8618/16 12.12.2016.</t>
  </si>
  <si>
    <t>OV-6873/16 12.11.2016.</t>
  </si>
  <si>
    <t>OV-12386/16 13.12.2016.</t>
  </si>
  <si>
    <t>OV-9421/16 8.12.2016.</t>
  </si>
  <si>
    <t xml:space="preserve">OV-1096/17                                OV-1097/17 13.03.2017.                 </t>
  </si>
  <si>
    <t xml:space="preserve">OV-1094/17                                        OV-1095/17             13.03.2017.                                                    </t>
  </si>
  <si>
    <t>OV-2314/17                                   OV-2315/17 od 25.04.2017.</t>
  </si>
  <si>
    <t xml:space="preserve">26.5.2017.
od OV-1699/17 do                          OV-1718/17
</t>
  </si>
  <si>
    <t>OV-2386-2018</t>
  </si>
  <si>
    <t>OV-3119/2018 od 25.04.2018.</t>
  </si>
  <si>
    <t>OV-6302/2018 i                                OV-6301/2018 od 26.09.2018.</t>
  </si>
  <si>
    <t>OV-6303/2018 i                                      OV-6304/2018 od 26.09.2018.</t>
  </si>
  <si>
    <t xml:space="preserve">OV-6308/2018 i                                         OV-6307/2018 od 26.09.2018. </t>
  </si>
  <si>
    <t>OV-6300/2018 i                                                    OV-6299/2018 od 26.09.2018.</t>
  </si>
  <si>
    <t>OV-6306/2018 i                                      OV-6305/2018 od 26.09.2018.</t>
  </si>
  <si>
    <t>OV-7754/2018                                 OV-7755/2018                                             OV-7756/2018 od 17.09.2018.</t>
  </si>
  <si>
    <t>OV-3398/17,                                      OV-3399/17,                                    OV-3400/17,                                      OV-3401/17,                                     OV-3402/17,                                                     OV-3403/17,                                      OV-3404/17,                                    OV-3405/17,                                      OV-3406/17,                                      OV-3407/17,                                                        OV-3408/17,                                       OV-3409/17,                                   OV-3410/17,                                      OV-3411/17,                                        OV-3412/17,                                                      OV-3413/17,                                            OV-3414/17,                                   OV-3415/17,                                 OV-3416/17,                                          OV3417/17 od 30.08.2017.</t>
  </si>
  <si>
    <t>OV-606/2019.                                        OV-607/2019.                                           OV-605/2019.                                      OV-604/2019  od 11.03.2019.</t>
  </si>
  <si>
    <t>Ugovor o načinu i uvjetima povrata sredstava u Proračun Istarske županije za izgradnju ŽCGO "Kaštijun"</t>
  </si>
  <si>
    <t>OV-2869/2019.                                   od 06.05.2019.</t>
  </si>
  <si>
    <t>OV-2124/2019.                                     od 02.05.2019.</t>
  </si>
  <si>
    <t>OV-11644/2019 i                            OV-11645 od 19.12.2019.</t>
  </si>
  <si>
    <t>OV-1726/16, OD 28.06.2016. A07363341</t>
  </si>
  <si>
    <t>Zagrebačka banka                            (CROATIA OSIGURANJE)</t>
  </si>
  <si>
    <t xml:space="preserve">VODOPRIVREDNI PROJEKTNI BIRO d.d.,                                                     INSTITUT IGH d.d.,                                                            HIDRO -EXPERT d.o.o. </t>
  </si>
  <si>
    <t>OV-739/2019  i                              OV-740/2019 od 06.02.2019.</t>
  </si>
  <si>
    <t>garancija br 900702501-9                        IKB od 20.05.2019.</t>
  </si>
  <si>
    <t>OV-1893/2019.                                      OV-1892/2019                                            od 21.05.2019.</t>
  </si>
  <si>
    <t>OV-2676/2019.                                         od 24.05.2019.</t>
  </si>
  <si>
    <t>OV-2674/2019.                                               od 24.05.2019.</t>
  </si>
  <si>
    <t>OV-2675/2019.                                    od 24.05.2019.</t>
  </si>
  <si>
    <t>OV-12955/2019.                                  od 10.07.2019.</t>
  </si>
  <si>
    <t>OV-5108/2019.                                          od 19.07.2019.</t>
  </si>
  <si>
    <t>OV-7627/2019.                             od 01.08.2019.</t>
  </si>
  <si>
    <t>OV-2751/2019.                                       od 29.08.2019.</t>
  </si>
  <si>
    <t>OV-4915/19                                 od 13.08.2019.</t>
  </si>
  <si>
    <t>OV-2314/2019.                                       od 16.09.2019.</t>
  </si>
  <si>
    <t>OV-23959/2019                              od 12.09.2019.</t>
  </si>
  <si>
    <t>OV-9211/2019                                 od 17.09.2019.</t>
  </si>
  <si>
    <t>OV-3383/2019                               od 03.08.2019.</t>
  </si>
  <si>
    <t>OV-8409/2019                                od 09.09.2019.</t>
  </si>
  <si>
    <t>OV-8577/2019                                              od 12.09.2019.</t>
  </si>
  <si>
    <t>garancija 5402116461                                  od 19.06.2019.</t>
  </si>
  <si>
    <t xml:space="preserve">OV-2921/2019.                         od 06.09.2019. </t>
  </si>
  <si>
    <t>OV-2922/2019                                od 06.09.2019.</t>
  </si>
  <si>
    <t>OV-26500/2019                          od 23.09.2019.</t>
  </si>
  <si>
    <t>OV-26505/2019                               od 23.09.2019.</t>
  </si>
  <si>
    <t>OV-26506/2019                                          od 23.09.2019.</t>
  </si>
  <si>
    <t>OV-26507/2019                                     od 23.09.2019.</t>
  </si>
  <si>
    <t>OV-26508/2019                                          od 20.09.2019.</t>
  </si>
  <si>
    <t>OV-26509/2019                                                      od 23.09.2019</t>
  </si>
  <si>
    <t>OV-26510/2019                              od 23.09.2019</t>
  </si>
  <si>
    <t>OV-26511/2019                                   od 23.09.2019.</t>
  </si>
  <si>
    <t>OV-26512/2019                                          od 23.09.2019.</t>
  </si>
  <si>
    <t>OV-26513/2019                                                       od 23.09.2019</t>
  </si>
  <si>
    <t>OV-26515/2019                              od 23.10.2019.</t>
  </si>
  <si>
    <t>OV-26517/2019                                od 23.09.2019.</t>
  </si>
  <si>
    <t>OV-8161/2019                                              od 02.09.2019.</t>
  </si>
  <si>
    <t xml:space="preserve"> OV-8156/2019                                         od 02.09.2019.</t>
  </si>
  <si>
    <t>OV-8157/2019                                             od 02.09.2019.</t>
  </si>
  <si>
    <t>OV-8158/2019                                 od 02.09.2019.</t>
  </si>
  <si>
    <t>OV-8159/2019                                             od 02.09.2019.</t>
  </si>
  <si>
    <t>OV-8162/2019                               od 02.09.2019.</t>
  </si>
  <si>
    <t>OV-5563/2019                                            od o9.09.2019.</t>
  </si>
  <si>
    <t>OV-1984/2019                                           od 20.08.2019.</t>
  </si>
  <si>
    <t>OV-5637/2019                                               od 23.10.2019.</t>
  </si>
  <si>
    <t>OV-6791/2019                                 od 02.09.2019.</t>
  </si>
  <si>
    <t>OV-6792/2019                                                     od 02.09.2019.</t>
  </si>
  <si>
    <t>OV-8444/2019                            od 28.10.2019.</t>
  </si>
  <si>
    <t>OV-8443/2019                               od 28.10.2019.</t>
  </si>
  <si>
    <t>OV-23789/2019                           od 10.09.2019.</t>
  </si>
  <si>
    <t>Garancija br 1904008057                                       od 20.11.2019.</t>
  </si>
  <si>
    <t>OV-8326/2019                                   od 04.09.2019.</t>
  </si>
  <si>
    <t>OV-18896/2019.                              od 19.11.2019.</t>
  </si>
  <si>
    <t>OV-14196/2019.                                       od 12.08.2019.</t>
  </si>
  <si>
    <t>OV-7688/2019.                                      od 12.08.2019.</t>
  </si>
  <si>
    <t>OV-7687/2019.                              od 12.08.2019.</t>
  </si>
  <si>
    <t>OV-14335/2019.                             od 13.08.2019.</t>
  </si>
  <si>
    <t>OV-14334/2019.                             od 13.08.2019.</t>
  </si>
  <si>
    <t>OV-6104/2019                               od 12.08.2019.</t>
  </si>
  <si>
    <t>OV-6103/2019                                      od 12.08.2019.</t>
  </si>
  <si>
    <t>OV-6129/2019                             od 14.08.2019.</t>
  </si>
  <si>
    <t>OV-6126/2019                               od 12.08.2019.</t>
  </si>
  <si>
    <t>OV-6217/2019                           od 14.08.2019.</t>
  </si>
  <si>
    <t>OV-6216/2019                                 od 14.08.2019.</t>
  </si>
  <si>
    <t>OV-6122/2019                                od 12.08.2019.</t>
  </si>
  <si>
    <t>OV-14940/2019                                         od 21.08.2019.</t>
  </si>
  <si>
    <t>OV-5064/2019                              od 14.08.2019.</t>
  </si>
  <si>
    <t>Ugovor o dodjeli sredsava Fonda za sufinanciranje provedbe EU projekata</t>
  </si>
  <si>
    <t>MINISTARSTVO REGIONALNOG RAZVOJA I FONDA EUROPSKE UNIJE</t>
  </si>
  <si>
    <t>14.10.2019.</t>
  </si>
  <si>
    <t>Ugovor br.1-I/2019 JTI o sufinanciranju sukladno uvjetima i kriterijima Programa razvoja javne turističke infrastrukture u 2019.g.</t>
  </si>
  <si>
    <t>Ugovor br. 04-VI/2019 JTI o sufinanciranju sukladno uvjetima i kriterijima Programa razvoja javne turističke infrastrukture u 2019.g.</t>
  </si>
  <si>
    <t>Ministarstvo financija</t>
  </si>
  <si>
    <t>Ugovor za uredno izmirenje dugoročnih obaveza po izdavanju Jamstva za Opću bolnicu Pula-Ugovor o kreditu sa HBOR-om</t>
  </si>
  <si>
    <t>OV-14288/2019 od 13.08.2019</t>
  </si>
  <si>
    <t>OV-1866/17,                                           OV-1867/17,                                                        OV-1868/17,                                                          OV-1869/17,                                             OV-1870/17,                                     OV-1871/17,                                           OV1872/17,                                                           OV-1873/17,                                                         OV-1874/17,                                             OV-1875/17,                                             OV-1876/17,                                           OV-1877/17,                                                         OV-1878/17,                                                          OV-1879/17,                                            OV-1880/17,                                     OV-1881/17,                                           OV-1882/17,                                                            OV-883/17,                                                           OV-1884/17,                                          OV-1865/17 od 20.04.2017.</t>
  </si>
  <si>
    <t>OV-1893/16 OD 30.05.2016.              A 07188999</t>
  </si>
  <si>
    <t>OV-4119/16, OD 02.06.2016.                 A 07139735</t>
  </si>
  <si>
    <t>OV-1294/2016. OD 17.05.2016.    A07204423</t>
  </si>
  <si>
    <t>OV-3103/17,                                 OV-3102/17,                                     OV-3101/17,                                        OV-3100/17,                                             OV-3099/17,                                                 OV-3098/17,                                 OV-3097/17,                                     OV-3096/17,                                        OV-3095/17,                                             OV-3094/17,                                         OV-3093/17,                                 OV-3092/17,                                    OV-3091/17,                                          OV-3090/17,                                             OV-3089/17,                                        OV-3088/17,                                 OV-3087/17,                                     OV-3086/17,                                        OV-3085/17,                                              OV-3084/17 od 10.05.2017.</t>
  </si>
  <si>
    <t>OV-5787/17,                                                 OV-5786/17,                                 OV-5785/17,                                           OV-5784/17,                                       OV-5783/17,                                                              OV-5782/17,                                                  OV-5781/17,                                OV-5780/17,                                           OV-5779/17,                                       OV-5778/17,                                                     OV-5777/17,                                                    OV-5776/17,                                OV-5775/17,                                          OV-5774/17,                                       OV-5773/17,                                                            OV-5772/17,                                                     OV-5771/17,                               OV-5770/17,                                           OV-5769/17,                                      OV-5768/17                                    od 29.08.2017.</t>
  </si>
  <si>
    <t>OV-5068/2019                           OV-5069/2019                                       od 20.05.2019.</t>
  </si>
  <si>
    <t>Okvirni sporazum za nabavu usluga prijevoza učenika osnovnih škola nad kojima IŽ ima osnivačka prava - Grupa 2</t>
  </si>
  <si>
    <t>Okvirni sporazum za nabavu usluga prijevoza učenika osnovnih škola nad kojima IŽ ima osnivačka prava - Grupa 5</t>
  </si>
  <si>
    <t>Okvirni sporazum za nabavu usluga prijevoza učenika osnovnih škola nad kojima IŽ ima osnivačka prava - Grupa 6</t>
  </si>
  <si>
    <t>Okvirni sporazum za nabavu usluga prijevoza učenika osnovnih škola nad kojima IŽ ima osnivačka prava - Grupa 7</t>
  </si>
  <si>
    <t>Okvirni sporazum za nabavu usluga prijevoza učenika osnovnih škola nad kojima IŽ ima osnivačka prava - Grupa 8</t>
  </si>
  <si>
    <t>Okvirni sporazum za nabavu usluga prijevoza učenika osnovnih škola nad kojima IŽ ima osnivačka prava - Grupa 13</t>
  </si>
  <si>
    <t>Okvirni sporazum za nabavu usluga prijevoza učenika osnovnih škola nad kojima IŽ ima osnivačka prava - Grupa 17</t>
  </si>
  <si>
    <t>Okvirni sporazum za nabavu usluga prijevoza učenika osnovnih škola nad kojima IŽ ima osnivačka prava - Grupa 20</t>
  </si>
  <si>
    <t>Okvirni sporazum za nabavu usluga prijevoza učenika osnovnih škola nad kojima IŽ ima osnivačka prava - Grupa 22</t>
  </si>
  <si>
    <t>Okvirni sporazum za nabavu usluga prijevoza učenika osnovnih škola nad kojima IŽ ima osnivačka prava - Grupa 23</t>
  </si>
  <si>
    <t>Okvirni sporazum za nabavu usluga prijevoza učenika osnovnih škola nad kojima IŽ ima osnivačka prava - Grupa 24</t>
  </si>
  <si>
    <t>OV-6225/2019                                    od 14.08.2019.</t>
  </si>
  <si>
    <t>1 bjanko zadužnica                             OV-9807/17</t>
  </si>
  <si>
    <t xml:space="preserve">4 bjanko zadužnice                                OV-6255/17,                                    OV-6256/17,                                          OV-6253/17,                                             OV-6254/17 </t>
  </si>
  <si>
    <t>1 bjanko zadužnica                                          OV-12105/17</t>
  </si>
  <si>
    <t>1 bjanko zadužnica                                         OV-4150/2018</t>
  </si>
  <si>
    <t>1 bjanko zadunica                                   OV-11928</t>
  </si>
  <si>
    <t>2 bjanko zadužnice                                                OV-11967/17,                                                        OV-11966/17                                            od11.12.2017.</t>
  </si>
  <si>
    <t>1 bjanko zadužnica                                 OV-12271/2018. od 28.12.2018.                                                                2 mjenice                                                      A 07269211,                                              A 0729212</t>
  </si>
  <si>
    <t>1 bjanko zadužnica                                                          OV-9488/2019 od 14.10.2019.</t>
  </si>
  <si>
    <t>1 bjanko zadužnica                                                 OV-9490/2019 od 14.10.2019.</t>
  </si>
  <si>
    <t>24.10.2016.</t>
  </si>
  <si>
    <t>02.11.2016.</t>
  </si>
  <si>
    <t xml:space="preserve">1 zadužnica                                  OV-11711/2019 i                                                           10 mjenica                              B07842380,                                                        B07842379,                                 B07842376,                  B07842381,                    B07842383,                                     B07842382,                                             B07842370,                                 B07842371,                        B07842384,                           B07842378                                      </t>
  </si>
  <si>
    <t>OV-1174/2019                                          od 25.02.2019.</t>
  </si>
  <si>
    <t>OV-51/2019                                                od 03.01.2019.</t>
  </si>
  <si>
    <t>OV -182/2019                                                      od 07.01.2019.</t>
  </si>
  <si>
    <t>OV-1488/2019                                                         od 18.02.2019.</t>
  </si>
  <si>
    <t>OV-1489/2019                                                           od 18.02.2019.</t>
  </si>
  <si>
    <t>OV-1457/2019.                                                               od 14.03.2019.</t>
  </si>
  <si>
    <t>OV-1459/2019.                                                         od 15.03.2019.</t>
  </si>
  <si>
    <t>OV-5506/16,                         A07364158 OD 31.05.2016.</t>
  </si>
  <si>
    <t>OV-1745/16,                                A07269739, OD 19.05.2016.</t>
  </si>
  <si>
    <t>OV-1751/16,                                                        A07269737, OD 20.05.2016.</t>
  </si>
  <si>
    <t>OV-2359/16,                                               A07114191, OD 24.05.2016.</t>
  </si>
  <si>
    <t>OV-337316, OD 28.05.2016.,                                        A 07114206</t>
  </si>
  <si>
    <t>OV-3212/16, OD 19.05.2016,              A 07114199</t>
  </si>
  <si>
    <t>OV-328/16, OD 25.05.2016.                  A 07198962</t>
  </si>
  <si>
    <t>OV-1314/2016 OD 19.05.2016.                                A07222854</t>
  </si>
  <si>
    <t>OV-8489/16 OD 02.06.2016.             A 07186569</t>
  </si>
  <si>
    <t>OV-7585/16 09.12.2016.</t>
  </si>
  <si>
    <t>04.5.2016.
OV-3085/16
OV-3087/16
OV-3086/16</t>
  </si>
  <si>
    <t>Zagrebačka banka                                                (ALLIANZ ZAGREB)</t>
  </si>
  <si>
    <t>Zagrebačka banka                                                     (CROATIA OSIGURANJE)</t>
  </si>
  <si>
    <t>OV-5296/17,                                       OV-5297/17,                              OV-5298/17,                                        OV-5299/17,                                    OV-5300/17,                                                           OV-5301/17,                                       OV-5302/17,                              OV-5303/17,                                       OV-5304/17,                                    OV-5305/17,                                                           OV-5306/17,                                       OV-5307/17,                               OV-5308/17,                                      OV-5309/17,                                   OV-5310/17,                                                              OV-5311/17,                                          OV-5312/17,                                OV-5313/17,                                       OV5314/17 od 20.12.2017.</t>
  </si>
  <si>
    <t xml:space="preserve">OV-737/2018,                              OV-1323/2018                                                OV-1322/2018                                               OV-1324/2018       </t>
  </si>
  <si>
    <t>garancija ERSTE br5402041024 od 12.04.2018.                                               zadužnica                                             OV-1809/2018                                    od 21.03.2018.                                    OV-1810 od21.03.2018.</t>
  </si>
  <si>
    <t>OV-8509/2018.                                      od 19.12.2018.</t>
  </si>
  <si>
    <t xml:space="preserve">OV-3815/2018                                       OV-3814/2018                                           OV-3813/2018                                            OV-3812/2018                                                            OV-3811/2018                                        od 12.12.2018.                  </t>
  </si>
  <si>
    <t>OV-161/2019.                                             od 18.01.2019.</t>
  </si>
  <si>
    <t>Ugovor o koncesiji na pom.dobro 1/2016.</t>
  </si>
  <si>
    <t>Ugovor o konc. na pom.dobro11/2013.  Anex Dorotea Riva</t>
  </si>
  <si>
    <t>Garancija br4100809500                                                           od 23.03.2017.</t>
  </si>
  <si>
    <t>Garancija br.                                449-0100-4490100377                              od 27.03.2017.</t>
  </si>
  <si>
    <t>OV-3111/17                                                od 15.09.2017.</t>
  </si>
  <si>
    <t>OV-4135/17                                                           od 28.12.2017.</t>
  </si>
  <si>
    <t>OV-7736/17                                                  i                                                             OV-7735/17 od 21.12.2017.</t>
  </si>
  <si>
    <t>OV-147/2018                                          OV-146/2018                            OV-145/2018                           OV-144/2018                             OV-143/2018                            OV-142/2018                                      OV-141/2018                                          OV-140/2018                            OV-139/2018                           OV-138/2018                              OV-137/2018                           OV-136/2018                                         OV-135/2018                                          OV-134/2018                             OV-133/2018                           OV-132/2018                              OV-131/2018                            OV-130/2018                                    OV-129/2018                                            od 18.12.2017.</t>
  </si>
  <si>
    <t>OV-4668/17                                       OV-4669/17                                           OV-4670/17                                    OV-4671/17                                                                        od 15.12.2017.</t>
  </si>
  <si>
    <t>OV-545/18,                                     OV-546/18,                                   OV-547/18,                                     OV-548/18,                                      OV-549/18,                                        OV-550/18,                                      OV-551/18,                                     OV-552/18,                                   OV-553/18,                                      OV-554/18,                                        OV-555/18,                                                                    OV-556/18,                                     OV-557/18,                                     OV-558/18,                                   OV-559/18,                                      OV-560/18,                                      OV-561/18,                                  OV-562/18,                               OV-563/18</t>
  </si>
  <si>
    <t>OV-1041/2018,                             OV-1040/2018</t>
  </si>
  <si>
    <t>OV-939/2018 i                                      OV-940/2018</t>
  </si>
  <si>
    <t>Vodopr projektni biro                              OV-4731/2018 od 21.11.2018.                                      Institut IGH d.d.                                      OV-19685/2018.                                         Hidro -expert                                               OV-11337/2018,                               OV-11338/2018. od 16.11.2018.</t>
  </si>
  <si>
    <t>OV-7006/2018 od 12.04.2018</t>
  </si>
  <si>
    <t>OV-18619/2018                          od 05.11.2018.</t>
  </si>
  <si>
    <t xml:space="preserve"> 6 bjanko zadužnica                     OV-1984/2019.                                      od 12.04.2019.,                                         OV-4602/2019.                                            od 23.7.2019.,                                  OV-4600/2019.                                  od 23.07.2019.,                                           OV-1983/2019.                                       od 12.04.2019.,                                    OV-1985/2019.                                         od 12.04.2019.,                              OV-4599/2019.                                 od23.07.2019.</t>
  </si>
  <si>
    <t>OV-4601/2019.                                                         od 23.07.2019.</t>
  </si>
  <si>
    <t>OV-2567/2019od 18.12.2019.</t>
  </si>
  <si>
    <t>3mjenice                                              (A07125746,                 A07125744,                      A071255745                                                    i zadužnice                                                                    OV-8769/16 od 05.09.2016.</t>
  </si>
  <si>
    <t>5 bjanco zadužnica                   OV-9230/16,                                              OV-9231/16,                                                   OV-9229/16,                                     OV-9228/16,                                    OV-9227/16 od 16.09.2016.</t>
  </si>
  <si>
    <t>1bjanco zadužnica                                          OV-10626/16</t>
  </si>
  <si>
    <t>1 bjanco zadužnica                                                        OVN -10625/16</t>
  </si>
  <si>
    <t>1 bjanco zadužnica                                                 OV-11002/16</t>
  </si>
  <si>
    <r>
      <t xml:space="preserve">Ugovor o koncesiji na pom. dobru u Limskom zaljevu </t>
    </r>
    <r>
      <rPr>
        <sz val="10"/>
        <color indexed="8"/>
        <rFont val="Calibri"/>
        <family val="2"/>
        <charset val="238"/>
        <scheme val="minor"/>
      </rPr>
      <t>ID 104370</t>
    </r>
  </si>
  <si>
    <t>10.06.2019.</t>
  </si>
  <si>
    <t>OPG Mikulić Pelo</t>
  </si>
  <si>
    <t>Osiguranje plaćanja</t>
  </si>
  <si>
    <t>1152/19</t>
  </si>
  <si>
    <t>10.09.2033.</t>
  </si>
  <si>
    <t>Zadužnica</t>
  </si>
  <si>
    <t>Hipoteka na nekretnini</t>
  </si>
  <si>
    <t>Obrt VINA ZIGANTE</t>
  </si>
  <si>
    <t>1153/19</t>
  </si>
  <si>
    <t>10.09.2029.</t>
  </si>
  <si>
    <t>18.09.2019.</t>
  </si>
  <si>
    <t>OPG Calcina Aleksandar</t>
  </si>
  <si>
    <t>1160/19</t>
  </si>
  <si>
    <t>18.12.2024.</t>
  </si>
  <si>
    <t>04.10.2019.</t>
  </si>
  <si>
    <t>Hipoteka na pokretnini</t>
  </si>
  <si>
    <t>Obrt MARČETA</t>
  </si>
  <si>
    <t>1149/19</t>
  </si>
  <si>
    <t>10.09.2031.</t>
  </si>
  <si>
    <t>Fiducij na nekretnini</t>
  </si>
  <si>
    <t>07.05.2019.</t>
  </si>
  <si>
    <t>OPG Stojšić Dalibor</t>
  </si>
  <si>
    <t>1145/19</t>
  </si>
  <si>
    <t>07.08.2033.</t>
  </si>
  <si>
    <t>23.07.2019.</t>
  </si>
  <si>
    <t>B.S.AGRO jdoo</t>
  </si>
  <si>
    <t>1154/19</t>
  </si>
  <si>
    <t>10.09.2026.</t>
  </si>
  <si>
    <t>OPG Otočan Željko</t>
  </si>
  <si>
    <t>1155/19</t>
  </si>
  <si>
    <t>10.09.2030.</t>
  </si>
  <si>
    <t>16.12.2019.</t>
  </si>
  <si>
    <t>OPG Komić Marija</t>
  </si>
  <si>
    <t>1157/19</t>
  </si>
  <si>
    <t>16.03.2034.</t>
  </si>
  <si>
    <t>KABOLA doo</t>
  </si>
  <si>
    <t>1147/19</t>
  </si>
  <si>
    <t>10.03.2025.</t>
  </si>
  <si>
    <t>OPG Pekica Aleksandra</t>
  </si>
  <si>
    <t>1143/19</t>
  </si>
  <si>
    <t>07.08.2030.</t>
  </si>
  <si>
    <t>OPG Krizmanić Zvijezdana</t>
  </si>
  <si>
    <t>1142/19</t>
  </si>
  <si>
    <t>07.08.2026.</t>
  </si>
  <si>
    <t>Obrt AGRO PIN</t>
  </si>
  <si>
    <t>1156/19</t>
  </si>
  <si>
    <t>OPG Kliman Dean</t>
  </si>
  <si>
    <t>1148/19</t>
  </si>
  <si>
    <t>OPG Dervišević Vahdet</t>
  </si>
  <si>
    <t>1144/19</t>
  </si>
  <si>
    <t>07.08.2024.</t>
  </si>
  <si>
    <t>OPG Šetić Lari</t>
  </si>
  <si>
    <t>1141/19</t>
  </si>
  <si>
    <t>07.08.2029.</t>
  </si>
  <si>
    <t>17.09.2019.</t>
  </si>
  <si>
    <t>OPG Mekiš Moreno</t>
  </si>
  <si>
    <t>1151/19</t>
  </si>
  <si>
    <t>10.09.2027.</t>
  </si>
  <si>
    <t>OPG Vareško Maja</t>
  </si>
  <si>
    <t>1150/19</t>
  </si>
  <si>
    <t>OPG Chiavalon Sandi</t>
  </si>
  <si>
    <t>1146/19</t>
  </si>
  <si>
    <t>10.06.2033.</t>
  </si>
  <si>
    <t>UPIP</t>
  </si>
  <si>
    <t>1161/19</t>
  </si>
  <si>
    <t>18.12.2023.</t>
  </si>
  <si>
    <t>LD ZEC</t>
  </si>
  <si>
    <t>1158/19</t>
  </si>
  <si>
    <t>18.12.2027.</t>
  </si>
  <si>
    <t>Općina LANIŠĆE</t>
  </si>
  <si>
    <t>1159/19</t>
  </si>
  <si>
    <t>18.06.2021.</t>
  </si>
  <si>
    <t>Bjanko zadužnica</t>
  </si>
  <si>
    <t>17.03.2014.</t>
  </si>
  <si>
    <t>Vinogradi San Martino doo</t>
  </si>
  <si>
    <t>UGOVOR 1112/18</t>
  </si>
  <si>
    <t>09.07.2030.</t>
  </si>
  <si>
    <t>Fizička osoba</t>
  </si>
  <si>
    <t>11.01.2016.</t>
  </si>
  <si>
    <t>LD Lepus Brtonigla</t>
  </si>
  <si>
    <t>UGOVOR 1114/18</t>
  </si>
  <si>
    <t>09.07.2020.</t>
  </si>
  <si>
    <t>21.06.2005.</t>
  </si>
  <si>
    <t>23.03.2016.</t>
  </si>
  <si>
    <t>ZO Vina Cattunar</t>
  </si>
  <si>
    <t>UGOVOR 1115/08</t>
  </si>
  <si>
    <t>19.04.2018.</t>
  </si>
  <si>
    <t>20.03.2018.</t>
  </si>
  <si>
    <t>09.04.2018.</t>
  </si>
  <si>
    <t>OPG Damijanić Robi</t>
  </si>
  <si>
    <t>UGOVOR 1113/18</t>
  </si>
  <si>
    <t>09.07.2026.</t>
  </si>
  <si>
    <t>PTO Matteo</t>
  </si>
  <si>
    <t>UGOVOR 1109/18</t>
  </si>
  <si>
    <t>20.06.2022.</t>
  </si>
  <si>
    <t>27.03.2018.</t>
  </si>
  <si>
    <t>OPG Baćac Goran</t>
  </si>
  <si>
    <t>UGOVOR 1111/18</t>
  </si>
  <si>
    <t>09.01.2031.</t>
  </si>
  <si>
    <t>08.06.2018.</t>
  </si>
  <si>
    <t>OPG Ladika Boris</t>
  </si>
  <si>
    <t>UGOVOR 1122/18</t>
  </si>
  <si>
    <t>08.09.2023.</t>
  </si>
  <si>
    <t>PTO Ticijano Gržinić</t>
  </si>
  <si>
    <t>UGOVOR 1120/18</t>
  </si>
  <si>
    <t>08.09.2020.</t>
  </si>
  <si>
    <t>OPG Deghenghi Domenico</t>
  </si>
  <si>
    <t>UGOVOR 1123/18</t>
  </si>
  <si>
    <t>29.09.2029.</t>
  </si>
  <si>
    <t>OPG Basaneže Dorijano</t>
  </si>
  <si>
    <t>UGOVOR 1116/18</t>
  </si>
  <si>
    <t>08.09.2025.</t>
  </si>
  <si>
    <t>AGROKOKA-PULA</t>
  </si>
  <si>
    <t>UGOVOR 1117/18</t>
  </si>
  <si>
    <t>08.09.2028.</t>
  </si>
  <si>
    <t>06.07.2018.</t>
  </si>
  <si>
    <t>09.03.2017.</t>
  </si>
  <si>
    <t>LD ROČ</t>
  </si>
  <si>
    <t>UGOVOR 1124/18</t>
  </si>
  <si>
    <t>29.09.2026.</t>
  </si>
  <si>
    <t>03.05.2017.</t>
  </si>
  <si>
    <t>OPG Palčić Leonardo</t>
  </si>
  <si>
    <t>UGOVOR 1125/18</t>
  </si>
  <si>
    <t>29.09.2027.</t>
  </si>
  <si>
    <t>OPG Škrinjar Valter</t>
  </si>
  <si>
    <t>UGOVOR 1118/18</t>
  </si>
  <si>
    <t>Obrt MARIO</t>
  </si>
  <si>
    <t>UGOVOR 1121/18</t>
  </si>
  <si>
    <t>08.09.2026.</t>
  </si>
  <si>
    <t>BUDAK PRODUKT jdoo</t>
  </si>
  <si>
    <t>UGOVOR 1126/18</t>
  </si>
  <si>
    <t>29.09.2032.</t>
  </si>
  <si>
    <t>16.08.2018.</t>
  </si>
  <si>
    <t>20.08.2018.</t>
  </si>
  <si>
    <t xml:space="preserve">Jamstvo </t>
  </si>
  <si>
    <t>HAMAG-BICRO</t>
  </si>
  <si>
    <t>23.08.2018.</t>
  </si>
  <si>
    <t>ULJARA BAIOCO doo</t>
  </si>
  <si>
    <t>UGOVOR 1127/18</t>
  </si>
  <si>
    <t>23.11.2032.</t>
  </si>
  <si>
    <t>06.09.2018.</t>
  </si>
  <si>
    <t>12.09.2018.</t>
  </si>
  <si>
    <t>04.10.2018.</t>
  </si>
  <si>
    <t>OPG Gardoš Nevija</t>
  </si>
  <si>
    <t>UGOVOR 1135/18</t>
  </si>
  <si>
    <t>04.01.2033.</t>
  </si>
  <si>
    <t>30.10.2018.</t>
  </si>
  <si>
    <t>OPG Jurišević Edi</t>
  </si>
  <si>
    <t>UGOVOR 1119/18</t>
  </si>
  <si>
    <t>08.09.2022.</t>
  </si>
  <si>
    <t>04.01.2024.</t>
  </si>
  <si>
    <t>POD LINIJU jdoo</t>
  </si>
  <si>
    <t>UGOVOR 1137/18</t>
  </si>
  <si>
    <t>04.01.2029.</t>
  </si>
  <si>
    <t>27.11.2018.</t>
  </si>
  <si>
    <t>OPG Radošević Branko</t>
  </si>
  <si>
    <t>UGOVOR 1134/18</t>
  </si>
  <si>
    <t>03.12.2018.</t>
  </si>
  <si>
    <t>Obrt VINO VERITAS</t>
  </si>
  <si>
    <t>UGOVOR 1138/18</t>
  </si>
  <si>
    <t>03.03.2024.</t>
  </si>
  <si>
    <t>10.12.2018.</t>
  </si>
  <si>
    <t>11.12.2018.</t>
  </si>
  <si>
    <t>Obrt P &amp; P</t>
  </si>
  <si>
    <t>UGOVOR 1131/18</t>
  </si>
  <si>
    <t>04.10.2027.</t>
  </si>
  <si>
    <t>29.10.2018.</t>
  </si>
  <si>
    <t>06.11.2018.</t>
  </si>
  <si>
    <t>I I C jdoo</t>
  </si>
  <si>
    <t>UGOVOR 1128/18</t>
  </si>
  <si>
    <t>11.10.2018.</t>
  </si>
  <si>
    <t>SVIJET BILJAKA doo</t>
  </si>
  <si>
    <t>27.12.2018.</t>
  </si>
  <si>
    <t>OPG Prodan Dean</t>
  </si>
  <si>
    <t>UGOVOR 1140/18</t>
  </si>
  <si>
    <t>27.09.2024.</t>
  </si>
  <si>
    <t>OPG Bažon Matej</t>
  </si>
  <si>
    <t>UGOVOR 1129/18</t>
  </si>
  <si>
    <t>OPG Fajman</t>
  </si>
  <si>
    <t>UGOVOR 1130/18</t>
  </si>
  <si>
    <t>04.07.2026.</t>
  </si>
  <si>
    <t>19.10.2018.</t>
  </si>
  <si>
    <t>Popis sudskih sporova u tijeku  Istarske županije na dan 31.12.2019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</si>
  <si>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</si>
  <si>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</si>
  <si>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</si>
  <si>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</si>
  <si>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</si>
  <si>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</si>
  <si>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</si>
  <si>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Istarska županija</t>
  </si>
  <si>
    <t>naplata potraživanja</t>
  </si>
  <si>
    <t>u narednih 5.g.</t>
  </si>
  <si>
    <t>21.07.2005.</t>
  </si>
  <si>
    <t>AGRO-INVESTING doo</t>
  </si>
  <si>
    <t>15.01.2009.</t>
  </si>
  <si>
    <t>PODLABIN doo</t>
  </si>
  <si>
    <t>11.01.2008.</t>
  </si>
  <si>
    <t>DIVERSO doo</t>
  </si>
  <si>
    <t>Obrt KORTAR</t>
  </si>
  <si>
    <t>OPG JADREŠKO ERVIN</t>
  </si>
  <si>
    <t>16.11.2012.</t>
  </si>
  <si>
    <t>ALBA doo</t>
  </si>
  <si>
    <t>15.11.2012.</t>
  </si>
  <si>
    <t>Obrt ŠOŠTARI</t>
  </si>
  <si>
    <t>u narednih 4.g.</t>
  </si>
  <si>
    <t>18.01.2008.</t>
  </si>
  <si>
    <t>Obrt MARKONI GIARDINI</t>
  </si>
  <si>
    <t>24.05.2010.</t>
  </si>
  <si>
    <t>Obrt ISKOPI DUBINOVIĆ</t>
  </si>
  <si>
    <t>26.08.2015.</t>
  </si>
  <si>
    <t>Obrt MIROSLAV ZLATIĆ</t>
  </si>
  <si>
    <t>27.12.2011.</t>
  </si>
  <si>
    <t>MAR.RA.ISTRA doo</t>
  </si>
  <si>
    <t>25.07.2012.</t>
  </si>
  <si>
    <t>Obrt GLJIVARA MARTINA</t>
  </si>
  <si>
    <t>20.08.2013.</t>
  </si>
  <si>
    <t>Obrt DEMARKI</t>
  </si>
  <si>
    <t>u narednih 3.g.</t>
  </si>
  <si>
    <t>19.11.2012.</t>
  </si>
  <si>
    <t>Obrt INGA</t>
  </si>
  <si>
    <t>Obrt MATIĆ</t>
  </si>
  <si>
    <t>26.07.2013.</t>
  </si>
  <si>
    <t>Obrt EMMA</t>
  </si>
  <si>
    <t>28.12.2011.</t>
  </si>
  <si>
    <t>Obrt ŽBITAR</t>
  </si>
  <si>
    <t>23.12.2011.</t>
  </si>
  <si>
    <t>OPG RABAR RINO</t>
  </si>
  <si>
    <t>TELEPORT doo</t>
  </si>
  <si>
    <t>29.07.2015.</t>
  </si>
  <si>
    <t>Obrt TOMASO</t>
  </si>
  <si>
    <t>25.07.2019.</t>
  </si>
  <si>
    <t>OPG BAKŠA MLADEN</t>
  </si>
  <si>
    <t>19.09.2019.</t>
  </si>
  <si>
    <t>Obrt LICARDO</t>
  </si>
  <si>
    <t>02.05.2019.</t>
  </si>
  <si>
    <t>OPG VOŠTEN IVAN</t>
  </si>
  <si>
    <t>29.07.2019.</t>
  </si>
  <si>
    <t>Obrt KARATELA</t>
  </si>
  <si>
    <t>30.07.2019.</t>
  </si>
  <si>
    <t>OPG PLETIKOS DAVOR</t>
  </si>
  <si>
    <t>31.07.2019.</t>
  </si>
  <si>
    <t>VALTURA doo</t>
  </si>
  <si>
    <t>u narednih 2.g.</t>
  </si>
  <si>
    <t>BARBA ČIŽO</t>
  </si>
  <si>
    <t>06.05.2019.</t>
  </si>
  <si>
    <t>Bolnica M. Horvat Rovinj</t>
  </si>
  <si>
    <t>nakanda štete</t>
  </si>
  <si>
    <t>kraj 2020.g.</t>
  </si>
  <si>
    <t>2012.</t>
  </si>
  <si>
    <t>IŽ je solidarni dužnik tuženika</t>
  </si>
  <si>
    <t>O.Š. V.Nazor Krnica</t>
  </si>
  <si>
    <t>naknada štete</t>
  </si>
  <si>
    <t>2016.</t>
  </si>
  <si>
    <t xml:space="preserve">prestanak službe - poništenje </t>
  </si>
  <si>
    <t>2017.</t>
  </si>
  <si>
    <t>isplata razlike plaće i naknada</t>
  </si>
  <si>
    <t>Grad Vodnjan i IŽ</t>
  </si>
  <si>
    <t>Geocoop d.o.o.</t>
  </si>
  <si>
    <t>2006.</t>
  </si>
  <si>
    <t>dugotrajna neaktivnost spora</t>
  </si>
  <si>
    <t>IŽ - II st. UT IŽ</t>
  </si>
  <si>
    <t>fiz.i prav.osobe</t>
  </si>
  <si>
    <t>poništenje II st. rješenja</t>
  </si>
  <si>
    <t>kontinuirano</t>
  </si>
  <si>
    <t>rezervacija za troskove spora</t>
  </si>
  <si>
    <t>DANIJEL TRAVEL vl.Danijel Jurčić</t>
  </si>
  <si>
    <t>UKUPNO DANI INSTRUMENTI PLAĆANJA</t>
  </si>
  <si>
    <t>UKUPNO PRIMLJENI INSTRUMENTI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</si>
</sst>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5">
    <xf numFmtId="0" fontId="0" fillId="0" borderId="0" xfId="0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/>
    <xf numFmtId="0" fontId="0" fillId="0" borderId="0" xfId="0" applyFont="1"/>
    <xf numFmtId="0" fontId="0" fillId="0" borderId="0" xfId="0" applyBorder="1"/>
    <xf numFmtId="0" fontId="3" fillId="0" borderId="0" xfId="0" applyFont="1" applyBorder="1"/>
    <xf numFmtId="4" fontId="0" fillId="0" borderId="0" xfId="0" applyNumberFormat="1" applyFont="1"/>
    <xf numFmtId="0" fontId="0" fillId="0" borderId="0" xfId="0" applyFont="1" applyBorder="1"/>
    <xf numFmtId="0" fontId="2" fillId="0" borderId="1" xfId="0" applyNumberFormat="1" applyFont="1" applyFill="1" applyBorder="1" applyAlignment="1">
      <alignment wrapText="1"/>
    </xf>
    <xf numFmtId="14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/>
    <xf numFmtId="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4" fontId="2" fillId="3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top" wrapText="1"/>
    </xf>
    <xf numFmtId="4" fontId="2" fillId="3" borderId="1" xfId="0" applyNumberFormat="1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7" fillId="0" borderId="0" xfId="0" applyFont="1"/>
    <xf numFmtId="4" fontId="2" fillId="0" borderId="1" xfId="0" applyNumberFormat="1" applyFont="1" applyBorder="1"/>
    <xf numFmtId="4" fontId="8" fillId="0" borderId="1" xfId="0" applyNumberFormat="1" applyFont="1" applyBorder="1"/>
    <xf numFmtId="0" fontId="6" fillId="0" borderId="0" xfId="0" applyFont="1" applyBorder="1"/>
    <xf numFmtId="0" fontId="6" fillId="0" borderId="0" xfId="0" applyFont="1"/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left"/>
    </xf>
    <xf numFmtId="0" fontId="2" fillId="0" borderId="1" xfId="0" applyFont="1" applyFill="1" applyBorder="1"/>
    <xf numFmtId="0" fontId="7" fillId="0" borderId="0" xfId="0" applyFont="1" applyFill="1" applyBorder="1"/>
    <xf numFmtId="0" fontId="8" fillId="0" borderId="1" xfId="0" applyFont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7" fillId="3" borderId="0" xfId="0" applyFont="1" applyFill="1" applyBorder="1"/>
    <xf numFmtId="2" fontId="2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/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0" fillId="0" borderId="1" xfId="0" applyBorder="1" applyAlignment="1"/>
    <xf numFmtId="0" fontId="9" fillId="0" borderId="4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2" fillId="0" borderId="4" xfId="0" applyFont="1" applyBorder="1"/>
    <xf numFmtId="4" fontId="10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/>
    <xf numFmtId="4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7" fillId="0" borderId="0" xfId="0" applyFont="1" applyBorder="1" applyAlignment="1"/>
    <xf numFmtId="4" fontId="2" fillId="0" borderId="6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wrapText="1"/>
    </xf>
    <xf numFmtId="4" fontId="2" fillId="0" borderId="6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2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/>
    <xf numFmtId="0" fontId="9" fillId="0" borderId="6" xfId="0" applyFont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5"/>
  <sheetViews>
    <sheetView tabSelected="1" topLeftCell="A396" workbookViewId="0">
      <selection activeCell="E405" sqref="E405:E414"/>
    </sheetView>
  </sheetViews>
  <sheetFormatPr defaultRowHeight="15" x14ac:dyDescent="0.25"/>
  <cols>
    <col min="1" max="1" width="5" style="64" customWidth="1"/>
    <col min="2" max="2" width="14.140625" customWidth="1"/>
    <col min="3" max="3" width="25" customWidth="1"/>
    <col min="4" max="4" width="14.85546875" style="1" customWidth="1"/>
    <col min="5" max="5" width="33.42578125" customWidth="1"/>
    <col min="6" max="6" width="17.7109375" customWidth="1"/>
    <col min="7" max="7" width="15" customWidth="1"/>
    <col min="8" max="8" width="14.7109375" customWidth="1"/>
    <col min="9" max="9" width="14.5703125" customWidth="1"/>
    <col min="10" max="10" width="9.140625" style="6"/>
  </cols>
  <sheetData>
    <row r="1" spans="1:10" s="4" customFormat="1" ht="18.75" x14ac:dyDescent="0.3">
      <c r="A1" s="105" t="s">
        <v>377</v>
      </c>
      <c r="B1" s="105"/>
      <c r="C1" s="105"/>
      <c r="D1" s="105"/>
      <c r="E1" s="105"/>
      <c r="F1" s="105"/>
      <c r="G1" s="105"/>
      <c r="H1" s="105"/>
      <c r="J1" s="7"/>
    </row>
    <row r="2" spans="1:10" s="5" customFormat="1" x14ac:dyDescent="0.25">
      <c r="A2" s="59"/>
      <c r="D2" s="8"/>
      <c r="J2" s="9"/>
    </row>
    <row r="3" spans="1:10" s="5" customFormat="1" ht="56.25" customHeight="1" x14ac:dyDescent="0.25">
      <c r="A3" s="60" t="s">
        <v>52</v>
      </c>
      <c r="B3" s="58" t="s">
        <v>376</v>
      </c>
      <c r="C3" s="58" t="s">
        <v>50</v>
      </c>
      <c r="D3" s="2" t="s">
        <v>375</v>
      </c>
      <c r="E3" s="58" t="s">
        <v>374</v>
      </c>
      <c r="F3" s="58" t="s">
        <v>47</v>
      </c>
      <c r="G3" s="58" t="s">
        <v>46</v>
      </c>
      <c r="H3" s="58" t="s">
        <v>45</v>
      </c>
      <c r="I3" s="58" t="s">
        <v>44</v>
      </c>
      <c r="J3" s="9"/>
    </row>
    <row r="4" spans="1:10" s="5" customFormat="1" ht="27.75" customHeight="1" x14ac:dyDescent="0.25">
      <c r="A4" s="61">
        <v>1</v>
      </c>
      <c r="B4" s="57" t="s">
        <v>373</v>
      </c>
      <c r="C4" s="53" t="s">
        <v>712</v>
      </c>
      <c r="D4" s="54">
        <v>200000</v>
      </c>
      <c r="E4" s="52" t="s">
        <v>225</v>
      </c>
      <c r="F4" s="10" t="s">
        <v>880</v>
      </c>
      <c r="G4" s="56" t="s">
        <v>57</v>
      </c>
      <c r="H4" s="3" t="s">
        <v>372</v>
      </c>
      <c r="I4" s="3"/>
      <c r="J4" s="9"/>
    </row>
    <row r="5" spans="1:10" s="5" customFormat="1" ht="39" x14ac:dyDescent="0.25">
      <c r="A5" s="61">
        <v>2</v>
      </c>
      <c r="B5" s="57" t="s">
        <v>371</v>
      </c>
      <c r="C5" s="53" t="s">
        <v>370</v>
      </c>
      <c r="D5" s="54">
        <v>5000</v>
      </c>
      <c r="E5" s="52" t="s">
        <v>369</v>
      </c>
      <c r="F5" s="10" t="s">
        <v>881</v>
      </c>
      <c r="G5" s="56" t="s">
        <v>57</v>
      </c>
      <c r="H5" s="3" t="s">
        <v>368</v>
      </c>
      <c r="I5" s="3"/>
      <c r="J5" s="9"/>
    </row>
    <row r="6" spans="1:10" s="5" customFormat="1" ht="49.5" customHeight="1" x14ac:dyDescent="0.25">
      <c r="A6" s="61">
        <v>3</v>
      </c>
      <c r="B6" s="57" t="s">
        <v>367</v>
      </c>
      <c r="C6" s="53" t="s">
        <v>366</v>
      </c>
      <c r="D6" s="54">
        <v>3045500</v>
      </c>
      <c r="E6" s="52" t="s">
        <v>365</v>
      </c>
      <c r="F6" s="10" t="s">
        <v>381</v>
      </c>
      <c r="G6" s="56" t="s">
        <v>57</v>
      </c>
      <c r="H6" s="52" t="s">
        <v>364</v>
      </c>
      <c r="I6" s="3"/>
      <c r="J6" s="9"/>
    </row>
    <row r="7" spans="1:10" s="5" customFormat="1" ht="64.5" x14ac:dyDescent="0.25">
      <c r="A7" s="61">
        <v>4</v>
      </c>
      <c r="B7" s="52" t="s">
        <v>363</v>
      </c>
      <c r="C7" s="53" t="s">
        <v>713</v>
      </c>
      <c r="D7" s="54">
        <v>26550.6</v>
      </c>
      <c r="E7" s="52" t="s">
        <v>362</v>
      </c>
      <c r="F7" s="10" t="s">
        <v>361</v>
      </c>
      <c r="G7" s="56" t="s">
        <v>57</v>
      </c>
      <c r="H7" s="3" t="s">
        <v>360</v>
      </c>
      <c r="I7" s="3"/>
      <c r="J7" s="9"/>
    </row>
    <row r="8" spans="1:10" s="5" customFormat="1" ht="64.5" x14ac:dyDescent="0.25">
      <c r="A8" s="61">
        <v>5</v>
      </c>
      <c r="B8" s="57" t="s">
        <v>359</v>
      </c>
      <c r="C8" s="53" t="s">
        <v>714</v>
      </c>
      <c r="D8" s="54">
        <v>10000</v>
      </c>
      <c r="E8" s="52" t="s">
        <v>358</v>
      </c>
      <c r="F8" s="10" t="s">
        <v>357</v>
      </c>
      <c r="G8" s="56" t="s">
        <v>57</v>
      </c>
      <c r="H8" s="3" t="s">
        <v>356</v>
      </c>
      <c r="I8" s="3"/>
      <c r="J8" s="9"/>
    </row>
    <row r="9" spans="1:10" s="5" customFormat="1" ht="26.25" x14ac:dyDescent="0.25">
      <c r="A9" s="61">
        <v>6</v>
      </c>
      <c r="B9" s="57" t="s">
        <v>302</v>
      </c>
      <c r="C9" s="53" t="s">
        <v>715</v>
      </c>
      <c r="D9" s="54">
        <v>50000</v>
      </c>
      <c r="E9" s="52" t="s">
        <v>355</v>
      </c>
      <c r="F9" s="10" t="s">
        <v>283</v>
      </c>
      <c r="G9" s="56" t="s">
        <v>57</v>
      </c>
      <c r="H9" s="3" t="s">
        <v>282</v>
      </c>
      <c r="I9" s="3"/>
      <c r="J9" s="9"/>
    </row>
    <row r="10" spans="1:10" s="5" customFormat="1" ht="26.25" x14ac:dyDescent="0.25">
      <c r="A10" s="61">
        <v>7</v>
      </c>
      <c r="B10" s="57" t="s">
        <v>294</v>
      </c>
      <c r="C10" s="53" t="s">
        <v>861</v>
      </c>
      <c r="D10" s="54">
        <v>50000</v>
      </c>
      <c r="E10" s="52" t="s">
        <v>354</v>
      </c>
      <c r="F10" s="10" t="s">
        <v>283</v>
      </c>
      <c r="G10" s="56" t="s">
        <v>57</v>
      </c>
      <c r="H10" s="3" t="s">
        <v>282</v>
      </c>
      <c r="I10" s="3"/>
      <c r="J10" s="9"/>
    </row>
    <row r="11" spans="1:10" s="5" customFormat="1" ht="26.25" x14ac:dyDescent="0.25">
      <c r="A11" s="61">
        <v>8</v>
      </c>
      <c r="B11" s="57" t="s">
        <v>353</v>
      </c>
      <c r="C11" s="53" t="s">
        <v>716</v>
      </c>
      <c r="D11" s="54">
        <v>50000</v>
      </c>
      <c r="E11" s="52" t="s">
        <v>352</v>
      </c>
      <c r="F11" s="10" t="s">
        <v>283</v>
      </c>
      <c r="G11" s="56" t="s">
        <v>57</v>
      </c>
      <c r="H11" s="3" t="s">
        <v>282</v>
      </c>
      <c r="I11" s="3"/>
      <c r="J11" s="9"/>
    </row>
    <row r="12" spans="1:10" s="5" customFormat="1" ht="26.25" x14ac:dyDescent="0.25">
      <c r="A12" s="61">
        <v>9</v>
      </c>
      <c r="B12" s="11" t="s">
        <v>351</v>
      </c>
      <c r="C12" s="53" t="s">
        <v>717</v>
      </c>
      <c r="D12" s="54">
        <v>50000</v>
      </c>
      <c r="E12" s="52" t="s">
        <v>350</v>
      </c>
      <c r="F12" s="10" t="s">
        <v>283</v>
      </c>
      <c r="G12" s="56" t="s">
        <v>57</v>
      </c>
      <c r="H12" s="3" t="s">
        <v>282</v>
      </c>
      <c r="I12" s="3"/>
      <c r="J12" s="9"/>
    </row>
    <row r="13" spans="1:10" s="5" customFormat="1" ht="26.25" x14ac:dyDescent="0.25">
      <c r="A13" s="61">
        <v>10</v>
      </c>
      <c r="B13" s="57" t="s">
        <v>349</v>
      </c>
      <c r="C13" s="53" t="s">
        <v>718</v>
      </c>
      <c r="D13" s="54">
        <v>50000</v>
      </c>
      <c r="E13" s="52" t="s">
        <v>348</v>
      </c>
      <c r="F13" s="10" t="s">
        <v>283</v>
      </c>
      <c r="G13" s="56" t="s">
        <v>57</v>
      </c>
      <c r="H13" s="3" t="s">
        <v>282</v>
      </c>
      <c r="I13" s="3"/>
      <c r="J13" s="9"/>
    </row>
    <row r="14" spans="1:10" s="5" customFormat="1" ht="26.25" x14ac:dyDescent="0.25">
      <c r="A14" s="61">
        <v>11</v>
      </c>
      <c r="B14" s="57" t="s">
        <v>344</v>
      </c>
      <c r="C14" s="53" t="s">
        <v>719</v>
      </c>
      <c r="D14" s="54">
        <v>50000</v>
      </c>
      <c r="E14" s="52" t="s">
        <v>347</v>
      </c>
      <c r="F14" s="10" t="s">
        <v>283</v>
      </c>
      <c r="G14" s="56" t="s">
        <v>57</v>
      </c>
      <c r="H14" s="3" t="s">
        <v>282</v>
      </c>
      <c r="I14" s="3"/>
      <c r="J14" s="9"/>
    </row>
    <row r="15" spans="1:10" s="5" customFormat="1" ht="26.25" x14ac:dyDescent="0.25">
      <c r="A15" s="61">
        <v>12</v>
      </c>
      <c r="B15" s="57" t="s">
        <v>286</v>
      </c>
      <c r="C15" s="53" t="s">
        <v>862</v>
      </c>
      <c r="D15" s="54">
        <v>50000</v>
      </c>
      <c r="E15" s="52" t="s">
        <v>346</v>
      </c>
      <c r="F15" s="10" t="s">
        <v>283</v>
      </c>
      <c r="G15" s="56" t="s">
        <v>57</v>
      </c>
      <c r="H15" s="3" t="s">
        <v>282</v>
      </c>
      <c r="I15" s="3"/>
      <c r="J15" s="9"/>
    </row>
    <row r="16" spans="1:10" s="5" customFormat="1" ht="26.25" x14ac:dyDescent="0.25">
      <c r="A16" s="61">
        <v>13</v>
      </c>
      <c r="B16" s="57" t="s">
        <v>344</v>
      </c>
      <c r="C16" s="53" t="s">
        <v>863</v>
      </c>
      <c r="D16" s="54">
        <v>50000</v>
      </c>
      <c r="E16" s="52" t="s">
        <v>345</v>
      </c>
      <c r="F16" s="10" t="s">
        <v>283</v>
      </c>
      <c r="G16" s="56" t="s">
        <v>57</v>
      </c>
      <c r="H16" s="3" t="s">
        <v>282</v>
      </c>
      <c r="I16" s="3"/>
      <c r="J16" s="9"/>
    </row>
    <row r="17" spans="1:10" s="5" customFormat="1" ht="26.25" x14ac:dyDescent="0.25">
      <c r="A17" s="61">
        <v>14</v>
      </c>
      <c r="B17" s="57" t="s">
        <v>344</v>
      </c>
      <c r="C17" s="53" t="s">
        <v>720</v>
      </c>
      <c r="D17" s="54">
        <v>50000</v>
      </c>
      <c r="E17" s="52" t="s">
        <v>343</v>
      </c>
      <c r="F17" s="10" t="s">
        <v>283</v>
      </c>
      <c r="G17" s="56" t="s">
        <v>57</v>
      </c>
      <c r="H17" s="3" t="s">
        <v>282</v>
      </c>
      <c r="I17" s="3"/>
      <c r="J17" s="9"/>
    </row>
    <row r="18" spans="1:10" s="5" customFormat="1" ht="26.25" x14ac:dyDescent="0.25">
      <c r="A18" s="61">
        <v>15</v>
      </c>
      <c r="B18" s="57" t="s">
        <v>342</v>
      </c>
      <c r="C18" s="53" t="s">
        <v>721</v>
      </c>
      <c r="D18" s="54">
        <v>50000</v>
      </c>
      <c r="E18" s="52" t="s">
        <v>341</v>
      </c>
      <c r="F18" s="10" t="s">
        <v>283</v>
      </c>
      <c r="G18" s="56" t="s">
        <v>57</v>
      </c>
      <c r="H18" s="3" t="s">
        <v>282</v>
      </c>
      <c r="I18" s="3"/>
      <c r="J18" s="9"/>
    </row>
    <row r="19" spans="1:10" s="5" customFormat="1" ht="26.25" x14ac:dyDescent="0.25">
      <c r="A19" s="61">
        <v>16</v>
      </c>
      <c r="B19" s="57" t="s">
        <v>292</v>
      </c>
      <c r="C19" s="53" t="s">
        <v>864</v>
      </c>
      <c r="D19" s="54">
        <v>50000</v>
      </c>
      <c r="E19" s="52" t="s">
        <v>340</v>
      </c>
      <c r="F19" s="10" t="s">
        <v>283</v>
      </c>
      <c r="G19" s="56" t="s">
        <v>57</v>
      </c>
      <c r="H19" s="3" t="s">
        <v>282</v>
      </c>
      <c r="I19" s="3"/>
      <c r="J19" s="9"/>
    </row>
    <row r="20" spans="1:10" s="5" customFormat="1" ht="26.25" x14ac:dyDescent="0.25">
      <c r="A20" s="61">
        <v>17</v>
      </c>
      <c r="B20" s="57" t="s">
        <v>339</v>
      </c>
      <c r="C20" s="53" t="s">
        <v>865</v>
      </c>
      <c r="D20" s="54">
        <v>50000</v>
      </c>
      <c r="E20" s="52" t="s">
        <v>338</v>
      </c>
      <c r="F20" s="10" t="s">
        <v>283</v>
      </c>
      <c r="G20" s="56" t="s">
        <v>57</v>
      </c>
      <c r="H20" s="3" t="s">
        <v>282</v>
      </c>
      <c r="I20" s="3"/>
      <c r="J20" s="9"/>
    </row>
    <row r="21" spans="1:10" s="5" customFormat="1" ht="26.25" x14ac:dyDescent="0.25">
      <c r="A21" s="61">
        <v>18</v>
      </c>
      <c r="B21" s="57" t="s">
        <v>286</v>
      </c>
      <c r="C21" s="53" t="s">
        <v>866</v>
      </c>
      <c r="D21" s="54">
        <v>50000</v>
      </c>
      <c r="E21" s="52" t="s">
        <v>337</v>
      </c>
      <c r="F21" s="10" t="s">
        <v>283</v>
      </c>
      <c r="G21" s="56" t="s">
        <v>57</v>
      </c>
      <c r="H21" s="3" t="s">
        <v>282</v>
      </c>
      <c r="I21" s="3"/>
      <c r="J21" s="9"/>
    </row>
    <row r="22" spans="1:10" s="5" customFormat="1" ht="26.25" x14ac:dyDescent="0.25">
      <c r="A22" s="61">
        <v>19</v>
      </c>
      <c r="B22" s="57" t="s">
        <v>307</v>
      </c>
      <c r="C22" s="53" t="s">
        <v>336</v>
      </c>
      <c r="D22" s="54">
        <v>50000</v>
      </c>
      <c r="E22" s="52" t="s">
        <v>335</v>
      </c>
      <c r="F22" s="10" t="s">
        <v>283</v>
      </c>
      <c r="G22" s="56" t="s">
        <v>57</v>
      </c>
      <c r="H22" s="3" t="s">
        <v>282</v>
      </c>
      <c r="I22" s="3"/>
      <c r="J22" s="9"/>
    </row>
    <row r="23" spans="1:10" s="5" customFormat="1" ht="26.25" x14ac:dyDescent="0.25">
      <c r="A23" s="61">
        <v>20</v>
      </c>
      <c r="B23" s="57" t="s">
        <v>307</v>
      </c>
      <c r="C23" s="53" t="s">
        <v>867</v>
      </c>
      <c r="D23" s="54">
        <v>50000</v>
      </c>
      <c r="E23" s="52" t="s">
        <v>334</v>
      </c>
      <c r="F23" s="10" t="s">
        <v>283</v>
      </c>
      <c r="G23" s="56" t="s">
        <v>57</v>
      </c>
      <c r="H23" s="3" t="s">
        <v>282</v>
      </c>
      <c r="I23" s="3"/>
      <c r="J23" s="9"/>
    </row>
    <row r="24" spans="1:10" s="5" customFormat="1" ht="26.25" x14ac:dyDescent="0.25">
      <c r="A24" s="61">
        <v>21</v>
      </c>
      <c r="B24" s="57" t="s">
        <v>333</v>
      </c>
      <c r="C24" s="53" t="s">
        <v>332</v>
      </c>
      <c r="D24" s="54">
        <v>50000</v>
      </c>
      <c r="E24" s="52" t="s">
        <v>331</v>
      </c>
      <c r="F24" s="10" t="s">
        <v>283</v>
      </c>
      <c r="G24" s="56" t="s">
        <v>57</v>
      </c>
      <c r="H24" s="3" t="s">
        <v>282</v>
      </c>
      <c r="I24" s="3"/>
      <c r="J24" s="9"/>
    </row>
    <row r="25" spans="1:10" s="5" customFormat="1" ht="26.25" x14ac:dyDescent="0.25">
      <c r="A25" s="61">
        <v>22</v>
      </c>
      <c r="B25" s="57" t="s">
        <v>286</v>
      </c>
      <c r="C25" s="53" t="s">
        <v>330</v>
      </c>
      <c r="D25" s="54">
        <v>50000</v>
      </c>
      <c r="E25" s="52" t="s">
        <v>329</v>
      </c>
      <c r="F25" s="10" t="s">
        <v>283</v>
      </c>
      <c r="G25" s="56" t="s">
        <v>57</v>
      </c>
      <c r="H25" s="3" t="s">
        <v>282</v>
      </c>
      <c r="I25" s="3"/>
      <c r="J25" s="9"/>
    </row>
    <row r="26" spans="1:10" s="5" customFormat="1" ht="24.75" customHeight="1" x14ac:dyDescent="0.25">
      <c r="A26" s="61">
        <v>23</v>
      </c>
      <c r="B26" s="57" t="s">
        <v>286</v>
      </c>
      <c r="C26" s="53" t="s">
        <v>868</v>
      </c>
      <c r="D26" s="54">
        <v>50000</v>
      </c>
      <c r="E26" s="52" t="s">
        <v>328</v>
      </c>
      <c r="F26" s="10" t="s">
        <v>283</v>
      </c>
      <c r="G26" s="56" t="s">
        <v>57</v>
      </c>
      <c r="H26" s="3" t="s">
        <v>282</v>
      </c>
      <c r="I26" s="3"/>
      <c r="J26" s="9"/>
    </row>
    <row r="27" spans="1:10" s="5" customFormat="1" ht="26.25" x14ac:dyDescent="0.25">
      <c r="A27" s="61">
        <v>24</v>
      </c>
      <c r="B27" s="57" t="s">
        <v>292</v>
      </c>
      <c r="C27" s="53" t="s">
        <v>327</v>
      </c>
      <c r="D27" s="54">
        <v>50000</v>
      </c>
      <c r="E27" s="52" t="s">
        <v>326</v>
      </c>
      <c r="F27" s="10" t="s">
        <v>283</v>
      </c>
      <c r="G27" s="56" t="s">
        <v>57</v>
      </c>
      <c r="H27" s="3" t="s">
        <v>282</v>
      </c>
      <c r="I27" s="3"/>
      <c r="J27" s="9"/>
    </row>
    <row r="28" spans="1:10" s="5" customFormat="1" ht="26.25" x14ac:dyDescent="0.25">
      <c r="A28" s="61">
        <v>25</v>
      </c>
      <c r="B28" s="57" t="s">
        <v>307</v>
      </c>
      <c r="C28" s="53" t="s">
        <v>325</v>
      </c>
      <c r="D28" s="54">
        <v>50000</v>
      </c>
      <c r="E28" s="52" t="s">
        <v>324</v>
      </c>
      <c r="F28" s="10" t="s">
        <v>283</v>
      </c>
      <c r="G28" s="56" t="s">
        <v>57</v>
      </c>
      <c r="H28" s="3" t="s">
        <v>282</v>
      </c>
      <c r="I28" s="3"/>
      <c r="J28" s="9"/>
    </row>
    <row r="29" spans="1:10" s="5" customFormat="1" ht="26.25" x14ac:dyDescent="0.25">
      <c r="A29" s="61">
        <v>26</v>
      </c>
      <c r="B29" s="57" t="s">
        <v>292</v>
      </c>
      <c r="C29" s="53" t="s">
        <v>722</v>
      </c>
      <c r="D29" s="54">
        <v>50000</v>
      </c>
      <c r="E29" s="52" t="s">
        <v>323</v>
      </c>
      <c r="F29" s="10" t="s">
        <v>283</v>
      </c>
      <c r="G29" s="56" t="s">
        <v>57</v>
      </c>
      <c r="H29" s="3" t="s">
        <v>282</v>
      </c>
      <c r="I29" s="3"/>
      <c r="J29" s="9"/>
    </row>
    <row r="30" spans="1:10" s="5" customFormat="1" ht="26.25" x14ac:dyDescent="0.25">
      <c r="A30" s="61">
        <v>27</v>
      </c>
      <c r="B30" s="57" t="s">
        <v>322</v>
      </c>
      <c r="C30" s="53" t="s">
        <v>321</v>
      </c>
      <c r="D30" s="54">
        <v>50000</v>
      </c>
      <c r="E30" s="52" t="s">
        <v>320</v>
      </c>
      <c r="F30" s="10" t="s">
        <v>283</v>
      </c>
      <c r="G30" s="56" t="s">
        <v>57</v>
      </c>
      <c r="H30" s="3" t="s">
        <v>282</v>
      </c>
      <c r="I30" s="3"/>
      <c r="J30" s="9"/>
    </row>
    <row r="31" spans="1:10" s="5" customFormat="1" ht="26.25" x14ac:dyDescent="0.25">
      <c r="A31" s="61">
        <v>28</v>
      </c>
      <c r="B31" s="57" t="s">
        <v>319</v>
      </c>
      <c r="C31" s="53" t="s">
        <v>318</v>
      </c>
      <c r="D31" s="54">
        <v>50000</v>
      </c>
      <c r="E31" s="52" t="s">
        <v>317</v>
      </c>
      <c r="F31" s="10" t="s">
        <v>283</v>
      </c>
      <c r="G31" s="56" t="s">
        <v>57</v>
      </c>
      <c r="H31" s="3" t="s">
        <v>282</v>
      </c>
      <c r="I31" s="3"/>
      <c r="J31" s="9"/>
    </row>
    <row r="32" spans="1:10" s="5" customFormat="1" ht="26.25" x14ac:dyDescent="0.25">
      <c r="A32" s="61">
        <v>29</v>
      </c>
      <c r="B32" s="57" t="s">
        <v>296</v>
      </c>
      <c r="C32" s="53" t="s">
        <v>869</v>
      </c>
      <c r="D32" s="54">
        <v>100000</v>
      </c>
      <c r="E32" s="52" t="s">
        <v>316</v>
      </c>
      <c r="F32" s="10" t="s">
        <v>283</v>
      </c>
      <c r="G32" s="56" t="s">
        <v>57</v>
      </c>
      <c r="H32" s="3" t="s">
        <v>282</v>
      </c>
      <c r="I32" s="3"/>
      <c r="J32" s="9"/>
    </row>
    <row r="33" spans="1:10" s="5" customFormat="1" ht="26.25" x14ac:dyDescent="0.25">
      <c r="A33" s="61">
        <v>30</v>
      </c>
      <c r="B33" s="57" t="s">
        <v>315</v>
      </c>
      <c r="C33" s="53" t="s">
        <v>314</v>
      </c>
      <c r="D33" s="54">
        <v>50000</v>
      </c>
      <c r="E33" s="52" t="s">
        <v>313</v>
      </c>
      <c r="F33" s="10" t="s">
        <v>283</v>
      </c>
      <c r="G33" s="56" t="s">
        <v>57</v>
      </c>
      <c r="H33" s="3" t="s">
        <v>282</v>
      </c>
      <c r="I33" s="3"/>
      <c r="J33" s="9"/>
    </row>
    <row r="34" spans="1:10" s="5" customFormat="1" ht="26.25" x14ac:dyDescent="0.25">
      <c r="A34" s="61">
        <v>31</v>
      </c>
      <c r="B34" s="57" t="s">
        <v>292</v>
      </c>
      <c r="C34" s="53" t="s">
        <v>312</v>
      </c>
      <c r="D34" s="54">
        <v>50000</v>
      </c>
      <c r="E34" s="52" t="s">
        <v>311</v>
      </c>
      <c r="F34" s="10" t="s">
        <v>283</v>
      </c>
      <c r="G34" s="56" t="s">
        <v>57</v>
      </c>
      <c r="H34" s="3" t="s">
        <v>282</v>
      </c>
      <c r="I34" s="3"/>
      <c r="J34" s="9"/>
    </row>
    <row r="35" spans="1:10" s="5" customFormat="1" ht="26.25" x14ac:dyDescent="0.25">
      <c r="A35" s="61">
        <v>32</v>
      </c>
      <c r="B35" s="57" t="s">
        <v>310</v>
      </c>
      <c r="C35" s="53" t="s">
        <v>309</v>
      </c>
      <c r="D35" s="54">
        <v>50000</v>
      </c>
      <c r="E35" s="52" t="s">
        <v>308</v>
      </c>
      <c r="F35" s="10" t="s">
        <v>283</v>
      </c>
      <c r="G35" s="56" t="s">
        <v>57</v>
      </c>
      <c r="H35" s="3" t="s">
        <v>282</v>
      </c>
      <c r="I35" s="3"/>
      <c r="J35" s="9"/>
    </row>
    <row r="36" spans="1:10" s="5" customFormat="1" ht="26.25" x14ac:dyDescent="0.25">
      <c r="A36" s="61">
        <v>33</v>
      </c>
      <c r="B36" s="57" t="s">
        <v>307</v>
      </c>
      <c r="C36" s="53" t="s">
        <v>306</v>
      </c>
      <c r="D36" s="54">
        <v>50000</v>
      </c>
      <c r="E36" s="52" t="s">
        <v>305</v>
      </c>
      <c r="F36" s="10" t="s">
        <v>283</v>
      </c>
      <c r="G36" s="56" t="s">
        <v>57</v>
      </c>
      <c r="H36" s="3" t="s">
        <v>282</v>
      </c>
      <c r="I36" s="3"/>
      <c r="J36" s="9"/>
    </row>
    <row r="37" spans="1:10" s="5" customFormat="1" ht="26.25" x14ac:dyDescent="0.25">
      <c r="A37" s="61">
        <v>34</v>
      </c>
      <c r="B37" s="57" t="s">
        <v>304</v>
      </c>
      <c r="C37" s="53" t="s">
        <v>749</v>
      </c>
      <c r="D37" s="54">
        <v>50000</v>
      </c>
      <c r="E37" s="52" t="s">
        <v>303</v>
      </c>
      <c r="F37" s="10" t="s">
        <v>283</v>
      </c>
      <c r="G37" s="56" t="s">
        <v>57</v>
      </c>
      <c r="H37" s="3" t="s">
        <v>282</v>
      </c>
      <c r="I37" s="3"/>
      <c r="J37" s="9"/>
    </row>
    <row r="38" spans="1:10" s="5" customFormat="1" ht="26.25" x14ac:dyDescent="0.25">
      <c r="A38" s="61">
        <v>35</v>
      </c>
      <c r="B38" s="57" t="s">
        <v>302</v>
      </c>
      <c r="C38" s="53" t="s">
        <v>301</v>
      </c>
      <c r="D38" s="54">
        <v>50000</v>
      </c>
      <c r="E38" s="52" t="s">
        <v>300</v>
      </c>
      <c r="F38" s="10" t="s">
        <v>283</v>
      </c>
      <c r="G38" s="56" t="s">
        <v>57</v>
      </c>
      <c r="H38" s="3" t="s">
        <v>282</v>
      </c>
      <c r="I38" s="3"/>
      <c r="J38" s="9"/>
    </row>
    <row r="39" spans="1:10" s="5" customFormat="1" ht="25.5" customHeight="1" x14ac:dyDescent="0.25">
      <c r="A39" s="61">
        <v>36</v>
      </c>
      <c r="B39" s="57" t="s">
        <v>294</v>
      </c>
      <c r="C39" s="53" t="s">
        <v>724</v>
      </c>
      <c r="D39" s="54">
        <v>50000</v>
      </c>
      <c r="E39" s="52" t="s">
        <v>299</v>
      </c>
      <c r="F39" s="10" t="s">
        <v>283</v>
      </c>
      <c r="G39" s="56" t="s">
        <v>57</v>
      </c>
      <c r="H39" s="3" t="s">
        <v>282</v>
      </c>
      <c r="I39" s="3"/>
      <c r="J39" s="9"/>
    </row>
    <row r="40" spans="1:10" s="5" customFormat="1" ht="26.25" x14ac:dyDescent="0.25">
      <c r="A40" s="61">
        <v>37</v>
      </c>
      <c r="B40" s="57" t="s">
        <v>298</v>
      </c>
      <c r="C40" s="53" t="s">
        <v>824</v>
      </c>
      <c r="D40" s="54">
        <v>50000</v>
      </c>
      <c r="E40" s="52" t="s">
        <v>297</v>
      </c>
      <c r="F40" s="10" t="s">
        <v>283</v>
      </c>
      <c r="G40" s="56" t="s">
        <v>57</v>
      </c>
      <c r="H40" s="3" t="s">
        <v>282</v>
      </c>
      <c r="I40" s="3"/>
      <c r="J40" s="9"/>
    </row>
    <row r="41" spans="1:10" s="5" customFormat="1" ht="26.25" x14ac:dyDescent="0.25">
      <c r="A41" s="61">
        <v>38</v>
      </c>
      <c r="B41" s="57" t="s">
        <v>296</v>
      </c>
      <c r="C41" s="53" t="s">
        <v>825</v>
      </c>
      <c r="D41" s="54">
        <v>50000</v>
      </c>
      <c r="E41" s="52" t="s">
        <v>295</v>
      </c>
      <c r="F41" s="10" t="s">
        <v>283</v>
      </c>
      <c r="G41" s="56" t="s">
        <v>57</v>
      </c>
      <c r="H41" s="3" t="s">
        <v>282</v>
      </c>
      <c r="I41" s="3"/>
      <c r="J41" s="9"/>
    </row>
    <row r="42" spans="1:10" s="5" customFormat="1" ht="26.25" customHeight="1" x14ac:dyDescent="0.25">
      <c r="A42" s="61">
        <v>39</v>
      </c>
      <c r="B42" s="57" t="s">
        <v>294</v>
      </c>
      <c r="C42" s="53" t="s">
        <v>723</v>
      </c>
      <c r="D42" s="54">
        <v>50000</v>
      </c>
      <c r="E42" s="52" t="s">
        <v>293</v>
      </c>
      <c r="F42" s="10" t="s">
        <v>283</v>
      </c>
      <c r="G42" s="56" t="s">
        <v>57</v>
      </c>
      <c r="H42" s="3" t="s">
        <v>282</v>
      </c>
      <c r="I42" s="3"/>
      <c r="J42" s="9"/>
    </row>
    <row r="43" spans="1:10" s="5" customFormat="1" ht="26.25" x14ac:dyDescent="0.25">
      <c r="A43" s="61">
        <v>40</v>
      </c>
      <c r="B43" s="57" t="s">
        <v>292</v>
      </c>
      <c r="C43" s="53" t="s">
        <v>291</v>
      </c>
      <c r="D43" s="54">
        <v>50000</v>
      </c>
      <c r="E43" s="52" t="s">
        <v>290</v>
      </c>
      <c r="F43" s="10" t="s">
        <v>283</v>
      </c>
      <c r="G43" s="56" t="s">
        <v>57</v>
      </c>
      <c r="H43" s="3" t="s">
        <v>282</v>
      </c>
      <c r="I43" s="3"/>
      <c r="J43" s="9"/>
    </row>
    <row r="44" spans="1:10" s="5" customFormat="1" ht="26.25" x14ac:dyDescent="0.25">
      <c r="A44" s="61">
        <v>41</v>
      </c>
      <c r="B44" s="57" t="s">
        <v>288</v>
      </c>
      <c r="C44" s="53" t="s">
        <v>826</v>
      </c>
      <c r="D44" s="54">
        <v>50000</v>
      </c>
      <c r="E44" s="52" t="s">
        <v>289</v>
      </c>
      <c r="F44" s="10" t="s">
        <v>283</v>
      </c>
      <c r="G44" s="56" t="s">
        <v>57</v>
      </c>
      <c r="H44" s="3" t="s">
        <v>282</v>
      </c>
      <c r="I44" s="3"/>
      <c r="J44" s="9"/>
    </row>
    <row r="45" spans="1:10" s="5" customFormat="1" ht="26.25" x14ac:dyDescent="0.25">
      <c r="A45" s="61">
        <v>42</v>
      </c>
      <c r="B45" s="57" t="s">
        <v>288</v>
      </c>
      <c r="C45" s="53" t="s">
        <v>725</v>
      </c>
      <c r="D45" s="54">
        <v>50000</v>
      </c>
      <c r="E45" s="52" t="s">
        <v>287</v>
      </c>
      <c r="F45" s="10" t="s">
        <v>283</v>
      </c>
      <c r="G45" s="56" t="s">
        <v>57</v>
      </c>
      <c r="H45" s="3" t="s">
        <v>282</v>
      </c>
      <c r="I45" s="3"/>
      <c r="J45" s="9"/>
    </row>
    <row r="46" spans="1:10" s="5" customFormat="1" ht="26.25" x14ac:dyDescent="0.25">
      <c r="A46" s="61">
        <v>43</v>
      </c>
      <c r="B46" s="57" t="s">
        <v>286</v>
      </c>
      <c r="C46" s="53" t="s">
        <v>285</v>
      </c>
      <c r="D46" s="54">
        <v>50000</v>
      </c>
      <c r="E46" s="52" t="s">
        <v>284</v>
      </c>
      <c r="F46" s="10" t="s">
        <v>283</v>
      </c>
      <c r="G46" s="56" t="s">
        <v>57</v>
      </c>
      <c r="H46" s="3" t="s">
        <v>282</v>
      </c>
      <c r="I46" s="3"/>
      <c r="J46" s="9"/>
    </row>
    <row r="47" spans="1:10" s="5" customFormat="1" ht="51.75" x14ac:dyDescent="0.25">
      <c r="A47" s="61">
        <v>44</v>
      </c>
      <c r="B47" s="57" t="s">
        <v>281</v>
      </c>
      <c r="C47" s="53" t="s">
        <v>280</v>
      </c>
      <c r="D47" s="54">
        <v>10000</v>
      </c>
      <c r="E47" s="52" t="s">
        <v>225</v>
      </c>
      <c r="F47" s="10" t="s">
        <v>903</v>
      </c>
      <c r="G47" s="56" t="s">
        <v>57</v>
      </c>
      <c r="H47" s="3" t="s">
        <v>279</v>
      </c>
      <c r="I47" s="3"/>
      <c r="J47" s="9"/>
    </row>
    <row r="48" spans="1:10" s="5" customFormat="1" ht="51.75" x14ac:dyDescent="0.25">
      <c r="A48" s="61">
        <v>45</v>
      </c>
      <c r="B48" s="57" t="s">
        <v>278</v>
      </c>
      <c r="C48" s="52" t="s">
        <v>726</v>
      </c>
      <c r="D48" s="54">
        <v>5000</v>
      </c>
      <c r="E48" s="52" t="s">
        <v>277</v>
      </c>
      <c r="F48" s="10" t="s">
        <v>276</v>
      </c>
      <c r="G48" s="56" t="s">
        <v>57</v>
      </c>
      <c r="H48" s="3" t="s">
        <v>275</v>
      </c>
      <c r="I48" s="3"/>
      <c r="J48" s="9"/>
    </row>
    <row r="49" spans="1:10" s="5" customFormat="1" ht="89.25" customHeight="1" x14ac:dyDescent="0.25">
      <c r="A49" s="61">
        <v>46</v>
      </c>
      <c r="B49" s="57" t="s">
        <v>274</v>
      </c>
      <c r="C49" s="52" t="s">
        <v>727</v>
      </c>
      <c r="D49" s="54">
        <v>15000</v>
      </c>
      <c r="E49" s="52" t="s">
        <v>273</v>
      </c>
      <c r="F49" s="10" t="s">
        <v>384</v>
      </c>
      <c r="G49" s="56" t="s">
        <v>57</v>
      </c>
      <c r="H49" s="3" t="s">
        <v>108</v>
      </c>
      <c r="I49" s="3"/>
      <c r="J49" s="9"/>
    </row>
    <row r="50" spans="1:10" s="5" customFormat="1" ht="51.75" x14ac:dyDescent="0.25">
      <c r="A50" s="61">
        <v>47</v>
      </c>
      <c r="B50" s="57" t="s">
        <v>272</v>
      </c>
      <c r="C50" s="52" t="s">
        <v>870</v>
      </c>
      <c r="D50" s="54">
        <v>50000</v>
      </c>
      <c r="E50" s="52" t="s">
        <v>271</v>
      </c>
      <c r="F50" s="10" t="s">
        <v>385</v>
      </c>
      <c r="G50" s="56" t="s">
        <v>57</v>
      </c>
      <c r="H50" s="3" t="s">
        <v>270</v>
      </c>
      <c r="I50" s="3"/>
      <c r="J50" s="9"/>
    </row>
    <row r="51" spans="1:10" s="5" customFormat="1" ht="76.5" customHeight="1" x14ac:dyDescent="0.25">
      <c r="A51" s="61">
        <v>48</v>
      </c>
      <c r="B51" s="57" t="s">
        <v>269</v>
      </c>
      <c r="C51" s="52" t="s">
        <v>728</v>
      </c>
      <c r="D51" s="54">
        <v>5000</v>
      </c>
      <c r="E51" s="52" t="s">
        <v>268</v>
      </c>
      <c r="F51" s="10" t="s">
        <v>386</v>
      </c>
      <c r="G51" s="56" t="s">
        <v>57</v>
      </c>
      <c r="H51" s="3" t="s">
        <v>264</v>
      </c>
      <c r="I51" s="3"/>
      <c r="J51" s="9"/>
    </row>
    <row r="52" spans="1:10" s="5" customFormat="1" ht="78.75" customHeight="1" x14ac:dyDescent="0.25">
      <c r="A52" s="61">
        <v>49</v>
      </c>
      <c r="B52" s="57" t="s">
        <v>267</v>
      </c>
      <c r="C52" s="52" t="s">
        <v>729</v>
      </c>
      <c r="D52" s="54">
        <v>60000</v>
      </c>
      <c r="E52" s="52" t="s">
        <v>266</v>
      </c>
      <c r="F52" s="10" t="s">
        <v>265</v>
      </c>
      <c r="G52" s="56" t="s">
        <v>57</v>
      </c>
      <c r="H52" s="3" t="s">
        <v>264</v>
      </c>
      <c r="I52" s="3"/>
      <c r="J52" s="9"/>
    </row>
    <row r="53" spans="1:10" s="5" customFormat="1" ht="80.25" customHeight="1" x14ac:dyDescent="0.25">
      <c r="A53" s="61">
        <v>50</v>
      </c>
      <c r="B53" s="57" t="s">
        <v>263</v>
      </c>
      <c r="C53" s="52" t="s">
        <v>730</v>
      </c>
      <c r="D53" s="54">
        <v>5000</v>
      </c>
      <c r="E53" s="52" t="s">
        <v>262</v>
      </c>
      <c r="F53" s="10" t="s">
        <v>261</v>
      </c>
      <c r="G53" s="56" t="s">
        <v>57</v>
      </c>
      <c r="H53" s="3" t="s">
        <v>108</v>
      </c>
      <c r="I53" s="3"/>
      <c r="J53" s="9"/>
    </row>
    <row r="54" spans="1:10" s="5" customFormat="1" ht="51.75" x14ac:dyDescent="0.25">
      <c r="A54" s="61">
        <v>51</v>
      </c>
      <c r="B54" s="57" t="s">
        <v>260</v>
      </c>
      <c r="C54" s="52" t="s">
        <v>871</v>
      </c>
      <c r="D54" s="54">
        <v>300000</v>
      </c>
      <c r="E54" s="52" t="s">
        <v>259</v>
      </c>
      <c r="F54" s="10" t="s">
        <v>258</v>
      </c>
      <c r="G54" s="56" t="s">
        <v>57</v>
      </c>
      <c r="H54" s="3" t="s">
        <v>257</v>
      </c>
      <c r="I54" s="3"/>
      <c r="J54" s="9"/>
    </row>
    <row r="55" spans="1:10" s="5" customFormat="1" ht="64.5" x14ac:dyDescent="0.25">
      <c r="A55" s="61">
        <v>52</v>
      </c>
      <c r="B55" s="12" t="s">
        <v>256</v>
      </c>
      <c r="C55" s="52" t="s">
        <v>255</v>
      </c>
      <c r="D55" s="54">
        <v>500000</v>
      </c>
      <c r="E55" s="3" t="s">
        <v>225</v>
      </c>
      <c r="F55" s="10" t="s">
        <v>254</v>
      </c>
      <c r="G55" s="56" t="s">
        <v>57</v>
      </c>
      <c r="H55" s="3" t="s">
        <v>253</v>
      </c>
      <c r="I55" s="3"/>
      <c r="J55" s="9"/>
    </row>
    <row r="56" spans="1:10" s="5" customFormat="1" ht="91.5" customHeight="1" x14ac:dyDescent="0.25">
      <c r="A56" s="61">
        <v>53</v>
      </c>
      <c r="B56" s="3" t="s">
        <v>246</v>
      </c>
      <c r="C56" s="52" t="s">
        <v>252</v>
      </c>
      <c r="D56" s="54">
        <v>5000</v>
      </c>
      <c r="E56" s="3" t="s">
        <v>251</v>
      </c>
      <c r="F56" s="10" t="s">
        <v>250</v>
      </c>
      <c r="G56" s="56" t="s">
        <v>57</v>
      </c>
      <c r="H56" s="3" t="s">
        <v>108</v>
      </c>
      <c r="I56" s="3"/>
      <c r="J56" s="9"/>
    </row>
    <row r="57" spans="1:10" s="5" customFormat="1" ht="267.75" x14ac:dyDescent="0.25">
      <c r="A57" s="61">
        <v>54</v>
      </c>
      <c r="B57" s="50" t="s">
        <v>249</v>
      </c>
      <c r="C57" s="48" t="s">
        <v>248</v>
      </c>
      <c r="D57" s="49">
        <v>18000000</v>
      </c>
      <c r="E57" s="51" t="s">
        <v>247</v>
      </c>
      <c r="F57" s="48" t="s">
        <v>180</v>
      </c>
      <c r="G57" s="13" t="s">
        <v>57</v>
      </c>
      <c r="H57" s="3" t="s">
        <v>125</v>
      </c>
      <c r="I57" s="3"/>
      <c r="J57" s="9"/>
    </row>
    <row r="58" spans="1:10" s="5" customFormat="1" ht="267.75" x14ac:dyDescent="0.25">
      <c r="A58" s="61">
        <v>55</v>
      </c>
      <c r="B58" s="3" t="s">
        <v>246</v>
      </c>
      <c r="C58" s="48" t="s">
        <v>245</v>
      </c>
      <c r="D58" s="54">
        <v>1800000</v>
      </c>
      <c r="E58" s="3" t="s">
        <v>244</v>
      </c>
      <c r="F58" s="48" t="s">
        <v>180</v>
      </c>
      <c r="G58" s="56" t="s">
        <v>57</v>
      </c>
      <c r="H58" s="3" t="s">
        <v>125</v>
      </c>
      <c r="I58" s="3"/>
      <c r="J58" s="9"/>
    </row>
    <row r="59" spans="1:10" s="5" customFormat="1" ht="76.5" x14ac:dyDescent="0.25">
      <c r="A59" s="61">
        <v>56</v>
      </c>
      <c r="B59" s="3" t="s">
        <v>243</v>
      </c>
      <c r="C59" s="52" t="s">
        <v>242</v>
      </c>
      <c r="D59" s="54">
        <v>2000000</v>
      </c>
      <c r="E59" s="3" t="s">
        <v>241</v>
      </c>
      <c r="F59" s="48" t="s">
        <v>180</v>
      </c>
      <c r="G59" s="56" t="s">
        <v>57</v>
      </c>
      <c r="H59" s="3" t="s">
        <v>125</v>
      </c>
      <c r="I59" s="3"/>
      <c r="J59" s="9"/>
    </row>
    <row r="60" spans="1:10" s="5" customFormat="1" ht="66" customHeight="1" x14ac:dyDescent="0.25">
      <c r="A60" s="61">
        <v>57</v>
      </c>
      <c r="B60" s="3" t="s">
        <v>240</v>
      </c>
      <c r="C60" s="48" t="s">
        <v>731</v>
      </c>
      <c r="D60" s="54">
        <v>2000000</v>
      </c>
      <c r="E60" s="3" t="s">
        <v>239</v>
      </c>
      <c r="F60" s="52" t="s">
        <v>180</v>
      </c>
      <c r="G60" s="56" t="s">
        <v>57</v>
      </c>
      <c r="H60" s="3" t="s">
        <v>125</v>
      </c>
      <c r="I60" s="3"/>
      <c r="J60" s="9"/>
    </row>
    <row r="61" spans="1:10" s="5" customFormat="1" ht="77.25" x14ac:dyDescent="0.25">
      <c r="A61" s="61">
        <v>58</v>
      </c>
      <c r="B61" s="3" t="s">
        <v>240</v>
      </c>
      <c r="C61" s="52" t="s">
        <v>732</v>
      </c>
      <c r="D61" s="54">
        <v>1500000</v>
      </c>
      <c r="E61" s="3" t="s">
        <v>239</v>
      </c>
      <c r="F61" s="52" t="s">
        <v>170</v>
      </c>
      <c r="G61" s="56" t="s">
        <v>57</v>
      </c>
      <c r="H61" s="3" t="s">
        <v>125</v>
      </c>
      <c r="I61" s="3"/>
      <c r="J61" s="9"/>
    </row>
    <row r="62" spans="1:10" s="5" customFormat="1" ht="90" x14ac:dyDescent="0.25">
      <c r="A62" s="61">
        <v>59</v>
      </c>
      <c r="B62" s="3" t="s">
        <v>238</v>
      </c>
      <c r="C62" s="48" t="s">
        <v>237</v>
      </c>
      <c r="D62" s="54">
        <v>30000</v>
      </c>
      <c r="E62" s="3" t="s">
        <v>236</v>
      </c>
      <c r="F62" s="52" t="s">
        <v>235</v>
      </c>
      <c r="G62" s="56" t="s">
        <v>57</v>
      </c>
      <c r="H62" s="52" t="s">
        <v>234</v>
      </c>
      <c r="I62" s="3"/>
      <c r="J62" s="9"/>
    </row>
    <row r="63" spans="1:10" s="5" customFormat="1" ht="64.5" x14ac:dyDescent="0.25">
      <c r="A63" s="61">
        <v>60</v>
      </c>
      <c r="B63" s="3" t="s">
        <v>233</v>
      </c>
      <c r="C63" s="52" t="s">
        <v>883</v>
      </c>
      <c r="D63" s="54">
        <v>2091957.61</v>
      </c>
      <c r="E63" s="3" t="s">
        <v>232</v>
      </c>
      <c r="F63" s="52" t="s">
        <v>228</v>
      </c>
      <c r="G63" s="56" t="s">
        <v>57</v>
      </c>
      <c r="H63" s="52" t="s">
        <v>231</v>
      </c>
      <c r="I63" s="3"/>
      <c r="J63" s="9"/>
    </row>
    <row r="64" spans="1:10" s="5" customFormat="1" ht="64.5" x14ac:dyDescent="0.25">
      <c r="A64" s="61">
        <v>61</v>
      </c>
      <c r="B64" s="3" t="s">
        <v>230</v>
      </c>
      <c r="C64" s="48" t="s">
        <v>882</v>
      </c>
      <c r="D64" s="54">
        <v>199479.63</v>
      </c>
      <c r="E64" s="3" t="s">
        <v>229</v>
      </c>
      <c r="F64" s="52" t="s">
        <v>228</v>
      </c>
      <c r="G64" s="56" t="s">
        <v>57</v>
      </c>
      <c r="H64" s="52" t="s">
        <v>227</v>
      </c>
      <c r="I64" s="3"/>
      <c r="J64" s="9"/>
    </row>
    <row r="65" spans="1:10" s="5" customFormat="1" ht="64.5" x14ac:dyDescent="0.25">
      <c r="A65" s="61">
        <v>62</v>
      </c>
      <c r="B65" s="3" t="s">
        <v>226</v>
      </c>
      <c r="C65" s="48" t="s">
        <v>733</v>
      </c>
      <c r="D65" s="54">
        <v>200000</v>
      </c>
      <c r="E65" s="3" t="s">
        <v>225</v>
      </c>
      <c r="F65" s="52" t="s">
        <v>394</v>
      </c>
      <c r="G65" s="56" t="s">
        <v>57</v>
      </c>
      <c r="H65" s="3" t="s">
        <v>224</v>
      </c>
      <c r="I65" s="3"/>
      <c r="J65" s="9"/>
    </row>
    <row r="66" spans="1:10" s="5" customFormat="1" ht="255.75" x14ac:dyDescent="0.25">
      <c r="A66" s="61">
        <v>63</v>
      </c>
      <c r="B66" s="50" t="s">
        <v>223</v>
      </c>
      <c r="C66" s="52" t="s">
        <v>823</v>
      </c>
      <c r="D66" s="54">
        <v>900000</v>
      </c>
      <c r="E66" s="50" t="s">
        <v>222</v>
      </c>
      <c r="F66" s="48" t="s">
        <v>180</v>
      </c>
      <c r="G66" s="56" t="s">
        <v>57</v>
      </c>
      <c r="H66" s="3" t="s">
        <v>125</v>
      </c>
      <c r="I66" s="3"/>
      <c r="J66" s="9"/>
    </row>
    <row r="67" spans="1:10" s="5" customFormat="1" ht="66" customHeight="1" x14ac:dyDescent="0.25">
      <c r="A67" s="61">
        <v>64</v>
      </c>
      <c r="B67" s="3" t="s">
        <v>221</v>
      </c>
      <c r="C67" s="52" t="s">
        <v>734</v>
      </c>
      <c r="D67" s="54">
        <v>9000000</v>
      </c>
      <c r="E67" s="3" t="s">
        <v>220</v>
      </c>
      <c r="F67" s="48" t="s">
        <v>180</v>
      </c>
      <c r="G67" s="56" t="s">
        <v>57</v>
      </c>
      <c r="H67" s="3" t="s">
        <v>125</v>
      </c>
      <c r="I67" s="3"/>
      <c r="J67" s="9"/>
    </row>
    <row r="68" spans="1:10" s="5" customFormat="1" ht="66" customHeight="1" x14ac:dyDescent="0.25">
      <c r="A68" s="61">
        <v>65</v>
      </c>
      <c r="B68" s="3" t="s">
        <v>219</v>
      </c>
      <c r="C68" s="52" t="s">
        <v>218</v>
      </c>
      <c r="D68" s="54">
        <v>442401.71</v>
      </c>
      <c r="E68" s="3" t="s">
        <v>217</v>
      </c>
      <c r="F68" s="48" t="s">
        <v>180</v>
      </c>
      <c r="G68" s="56" t="s">
        <v>57</v>
      </c>
      <c r="H68" s="3" t="s">
        <v>125</v>
      </c>
      <c r="I68" s="3"/>
      <c r="J68" s="9"/>
    </row>
    <row r="69" spans="1:10" s="5" customFormat="1" ht="63" customHeight="1" x14ac:dyDescent="0.25">
      <c r="A69" s="61">
        <v>66</v>
      </c>
      <c r="B69" s="3" t="s">
        <v>206</v>
      </c>
      <c r="C69" s="52" t="s">
        <v>216</v>
      </c>
      <c r="D69" s="54">
        <v>19184.580000000002</v>
      </c>
      <c r="E69" s="3" t="s">
        <v>215</v>
      </c>
      <c r="F69" s="52" t="s">
        <v>214</v>
      </c>
      <c r="G69" s="56" t="s">
        <v>57</v>
      </c>
      <c r="H69" s="3" t="s">
        <v>53</v>
      </c>
      <c r="I69" s="3"/>
      <c r="J69" s="9"/>
    </row>
    <row r="70" spans="1:10" s="5" customFormat="1" ht="63" customHeight="1" x14ac:dyDescent="0.25">
      <c r="A70" s="61">
        <v>67</v>
      </c>
      <c r="B70" s="3" t="s">
        <v>213</v>
      </c>
      <c r="C70" s="52" t="s">
        <v>212</v>
      </c>
      <c r="D70" s="54">
        <v>327008.84999999998</v>
      </c>
      <c r="E70" s="3" t="s">
        <v>211</v>
      </c>
      <c r="F70" s="52" t="s">
        <v>180</v>
      </c>
      <c r="G70" s="56" t="s">
        <v>57</v>
      </c>
      <c r="H70" s="3" t="s">
        <v>125</v>
      </c>
      <c r="I70" s="3"/>
      <c r="J70" s="9"/>
    </row>
    <row r="71" spans="1:10" s="5" customFormat="1" ht="50.25" customHeight="1" x14ac:dyDescent="0.25">
      <c r="A71" s="61">
        <v>68</v>
      </c>
      <c r="B71" s="3" t="s">
        <v>210</v>
      </c>
      <c r="C71" s="52" t="s">
        <v>209</v>
      </c>
      <c r="D71" s="54">
        <v>500000</v>
      </c>
      <c r="E71" s="3" t="s">
        <v>208</v>
      </c>
      <c r="F71" s="52" t="s">
        <v>180</v>
      </c>
      <c r="G71" s="56" t="s">
        <v>57</v>
      </c>
      <c r="H71" s="12" t="s">
        <v>207</v>
      </c>
      <c r="I71" s="3"/>
      <c r="J71" s="9"/>
    </row>
    <row r="72" spans="1:10" s="5" customFormat="1" ht="255.75" x14ac:dyDescent="0.25">
      <c r="A72" s="61">
        <v>69</v>
      </c>
      <c r="B72" s="3" t="s">
        <v>206</v>
      </c>
      <c r="C72" s="52" t="s">
        <v>827</v>
      </c>
      <c r="D72" s="54">
        <v>2000000</v>
      </c>
      <c r="E72" s="3" t="s">
        <v>205</v>
      </c>
      <c r="F72" s="52" t="s">
        <v>180</v>
      </c>
      <c r="G72" s="56" t="s">
        <v>57</v>
      </c>
      <c r="H72" s="3" t="s">
        <v>125</v>
      </c>
      <c r="I72" s="3"/>
      <c r="J72" s="9"/>
    </row>
    <row r="73" spans="1:10" s="5" customFormat="1" ht="65.25" customHeight="1" x14ac:dyDescent="0.25">
      <c r="A73" s="61">
        <v>70</v>
      </c>
      <c r="B73" s="3" t="s">
        <v>204</v>
      </c>
      <c r="C73" s="52" t="s">
        <v>203</v>
      </c>
      <c r="D73" s="54">
        <v>116216.56</v>
      </c>
      <c r="E73" s="3" t="s">
        <v>202</v>
      </c>
      <c r="F73" s="52" t="s">
        <v>180</v>
      </c>
      <c r="G73" s="56" t="s">
        <v>57</v>
      </c>
      <c r="H73" s="3" t="s">
        <v>125</v>
      </c>
      <c r="I73" s="3"/>
      <c r="J73" s="9"/>
    </row>
    <row r="74" spans="1:10" s="5" customFormat="1" ht="51.75" x14ac:dyDescent="0.25">
      <c r="A74" s="61">
        <v>71</v>
      </c>
      <c r="B74" s="3" t="s">
        <v>201</v>
      </c>
      <c r="C74" s="52" t="s">
        <v>200</v>
      </c>
      <c r="D74" s="54">
        <v>50000</v>
      </c>
      <c r="E74" s="3" t="s">
        <v>199</v>
      </c>
      <c r="F74" s="52" t="s">
        <v>198</v>
      </c>
      <c r="G74" s="56" t="s">
        <v>57</v>
      </c>
      <c r="H74" s="3" t="s">
        <v>197</v>
      </c>
      <c r="I74" s="3"/>
      <c r="J74" s="9"/>
    </row>
    <row r="75" spans="1:10" s="5" customFormat="1" ht="45" customHeight="1" x14ac:dyDescent="0.25">
      <c r="A75" s="61">
        <v>72</v>
      </c>
      <c r="B75" s="3" t="s">
        <v>196</v>
      </c>
      <c r="C75" s="52" t="s">
        <v>195</v>
      </c>
      <c r="D75" s="54">
        <v>361218.18</v>
      </c>
      <c r="E75" s="57" t="s">
        <v>872</v>
      </c>
      <c r="F75" s="52" t="s">
        <v>189</v>
      </c>
      <c r="G75" s="56" t="s">
        <v>188</v>
      </c>
      <c r="H75" s="3" t="s">
        <v>194</v>
      </c>
      <c r="I75" s="3"/>
      <c r="J75" s="9"/>
    </row>
    <row r="76" spans="1:10" s="5" customFormat="1" ht="39" x14ac:dyDescent="0.25">
      <c r="A76" s="61">
        <v>73</v>
      </c>
      <c r="B76" s="3" t="s">
        <v>193</v>
      </c>
      <c r="C76" s="52" t="s">
        <v>192</v>
      </c>
      <c r="D76" s="54">
        <v>579300</v>
      </c>
      <c r="E76" s="52" t="s">
        <v>750</v>
      </c>
      <c r="F76" s="52" t="s">
        <v>189</v>
      </c>
      <c r="G76" s="56" t="s">
        <v>188</v>
      </c>
      <c r="H76" s="3" t="s">
        <v>187</v>
      </c>
      <c r="I76" s="3"/>
      <c r="J76" s="9"/>
    </row>
    <row r="77" spans="1:10" s="5" customFormat="1" ht="39" x14ac:dyDescent="0.25">
      <c r="A77" s="61">
        <v>74</v>
      </c>
      <c r="B77" s="3" t="s">
        <v>191</v>
      </c>
      <c r="C77" s="52" t="s">
        <v>190</v>
      </c>
      <c r="D77" s="54">
        <v>180200</v>
      </c>
      <c r="E77" s="52" t="s">
        <v>873</v>
      </c>
      <c r="F77" s="52" t="s">
        <v>189</v>
      </c>
      <c r="G77" s="56" t="s">
        <v>188</v>
      </c>
      <c r="H77" s="3" t="s">
        <v>187</v>
      </c>
      <c r="I77" s="3"/>
      <c r="J77" s="9"/>
    </row>
    <row r="78" spans="1:10" s="5" customFormat="1" ht="268.5" x14ac:dyDescent="0.25">
      <c r="A78" s="61">
        <v>75</v>
      </c>
      <c r="B78" s="3" t="s">
        <v>186</v>
      </c>
      <c r="C78" s="52" t="s">
        <v>828</v>
      </c>
      <c r="D78" s="54">
        <v>900000</v>
      </c>
      <c r="E78" s="3" t="s">
        <v>185</v>
      </c>
      <c r="F78" s="52" t="s">
        <v>180</v>
      </c>
      <c r="G78" s="56" t="s">
        <v>57</v>
      </c>
      <c r="H78" s="3" t="s">
        <v>125</v>
      </c>
      <c r="I78" s="3"/>
      <c r="J78" s="9"/>
    </row>
    <row r="79" spans="1:10" s="5" customFormat="1" ht="77.25" x14ac:dyDescent="0.25">
      <c r="A79" s="61">
        <v>76</v>
      </c>
      <c r="B79" s="3" t="s">
        <v>183</v>
      </c>
      <c r="C79" s="52" t="s">
        <v>884</v>
      </c>
      <c r="D79" s="54">
        <v>100000</v>
      </c>
      <c r="E79" s="3" t="s">
        <v>182</v>
      </c>
      <c r="F79" s="52" t="s">
        <v>180</v>
      </c>
      <c r="G79" s="56" t="s">
        <v>57</v>
      </c>
      <c r="H79" s="3" t="s">
        <v>125</v>
      </c>
      <c r="I79" s="3"/>
      <c r="J79" s="9"/>
    </row>
    <row r="80" spans="1:10" s="5" customFormat="1" ht="255.75" x14ac:dyDescent="0.25">
      <c r="A80" s="61">
        <v>77</v>
      </c>
      <c r="B80" s="3" t="s">
        <v>181</v>
      </c>
      <c r="C80" s="52" t="s">
        <v>743</v>
      </c>
      <c r="D80" s="54">
        <v>1800000</v>
      </c>
      <c r="E80" s="3" t="s">
        <v>171</v>
      </c>
      <c r="F80" s="52" t="s">
        <v>180</v>
      </c>
      <c r="G80" s="56" t="s">
        <v>57</v>
      </c>
      <c r="H80" s="3" t="s">
        <v>125</v>
      </c>
      <c r="I80" s="3"/>
      <c r="J80" s="9"/>
    </row>
    <row r="81" spans="1:10" s="5" customFormat="1" ht="102.75" x14ac:dyDescent="0.25">
      <c r="A81" s="61">
        <v>78</v>
      </c>
      <c r="B81" s="3" t="s">
        <v>179</v>
      </c>
      <c r="C81" s="52" t="s">
        <v>178</v>
      </c>
      <c r="D81" s="54">
        <v>50000</v>
      </c>
      <c r="E81" s="3" t="s">
        <v>177</v>
      </c>
      <c r="F81" s="52" t="s">
        <v>397</v>
      </c>
      <c r="G81" s="56" t="s">
        <v>57</v>
      </c>
      <c r="H81" s="3" t="s">
        <v>108</v>
      </c>
      <c r="I81" s="3"/>
      <c r="J81" s="9"/>
    </row>
    <row r="82" spans="1:10" s="5" customFormat="1" ht="77.25" x14ac:dyDescent="0.25">
      <c r="A82" s="61">
        <v>79</v>
      </c>
      <c r="B82" s="3" t="s">
        <v>153</v>
      </c>
      <c r="C82" s="52" t="s">
        <v>176</v>
      </c>
      <c r="D82" s="54">
        <v>355067.35</v>
      </c>
      <c r="E82" s="3" t="s">
        <v>175</v>
      </c>
      <c r="F82" s="52" t="s">
        <v>170</v>
      </c>
      <c r="G82" s="56" t="s">
        <v>57</v>
      </c>
      <c r="H82" s="3" t="s">
        <v>125</v>
      </c>
      <c r="I82" s="3"/>
      <c r="J82" s="9"/>
    </row>
    <row r="83" spans="1:10" s="5" customFormat="1" ht="77.25" x14ac:dyDescent="0.25">
      <c r="A83" s="61">
        <v>80</v>
      </c>
      <c r="B83" s="3" t="s">
        <v>17</v>
      </c>
      <c r="C83" s="52" t="s">
        <v>174</v>
      </c>
      <c r="D83" s="54">
        <v>500000</v>
      </c>
      <c r="E83" s="3" t="s">
        <v>173</v>
      </c>
      <c r="F83" s="52" t="s">
        <v>170</v>
      </c>
      <c r="G83" s="56" t="s">
        <v>57</v>
      </c>
      <c r="H83" s="3" t="s">
        <v>125</v>
      </c>
      <c r="I83" s="3"/>
      <c r="J83" s="9"/>
    </row>
    <row r="84" spans="1:10" s="5" customFormat="1" ht="243" x14ac:dyDescent="0.25">
      <c r="A84" s="61">
        <v>81</v>
      </c>
      <c r="B84" s="3" t="s">
        <v>172</v>
      </c>
      <c r="C84" s="52" t="s">
        <v>874</v>
      </c>
      <c r="D84" s="54">
        <v>1310000</v>
      </c>
      <c r="E84" s="3" t="s">
        <v>171</v>
      </c>
      <c r="F84" s="52" t="s">
        <v>170</v>
      </c>
      <c r="G84" s="56" t="s">
        <v>57</v>
      </c>
      <c r="H84" s="3" t="s">
        <v>125</v>
      </c>
      <c r="I84" s="3"/>
      <c r="J84" s="9"/>
    </row>
    <row r="85" spans="1:10" s="5" customFormat="1" ht="90" x14ac:dyDescent="0.25">
      <c r="A85" s="61">
        <v>82</v>
      </c>
      <c r="B85" s="3" t="s">
        <v>161</v>
      </c>
      <c r="C85" s="52" t="s">
        <v>169</v>
      </c>
      <c r="D85" s="54">
        <v>67488</v>
      </c>
      <c r="E85" s="3" t="s">
        <v>168</v>
      </c>
      <c r="F85" s="52" t="s">
        <v>398</v>
      </c>
      <c r="G85" s="56" t="s">
        <v>57</v>
      </c>
      <c r="H85" s="3" t="s">
        <v>167</v>
      </c>
      <c r="I85" s="3"/>
      <c r="J85" s="9"/>
    </row>
    <row r="86" spans="1:10" s="5" customFormat="1" ht="77.25" x14ac:dyDescent="0.25">
      <c r="A86" s="61">
        <v>83</v>
      </c>
      <c r="B86" s="3" t="s">
        <v>157</v>
      </c>
      <c r="C86" s="52" t="s">
        <v>166</v>
      </c>
      <c r="D86" s="54">
        <v>283616.61</v>
      </c>
      <c r="E86" s="3" t="s">
        <v>155</v>
      </c>
      <c r="F86" s="52" t="s">
        <v>126</v>
      </c>
      <c r="G86" s="56" t="s">
        <v>57</v>
      </c>
      <c r="H86" s="3" t="s">
        <v>125</v>
      </c>
      <c r="I86" s="3"/>
      <c r="J86" s="9"/>
    </row>
    <row r="87" spans="1:10" s="5" customFormat="1" ht="77.25" x14ac:dyDescent="0.25">
      <c r="A87" s="61">
        <v>84</v>
      </c>
      <c r="B87" s="14">
        <v>43091</v>
      </c>
      <c r="C87" s="52" t="s">
        <v>165</v>
      </c>
      <c r="D87" s="54">
        <v>1585179.75</v>
      </c>
      <c r="E87" s="3" t="s">
        <v>164</v>
      </c>
      <c r="F87" s="52" t="s">
        <v>126</v>
      </c>
      <c r="G87" s="56" t="s">
        <v>57</v>
      </c>
      <c r="H87" s="3" t="s">
        <v>125</v>
      </c>
      <c r="I87" s="3"/>
      <c r="J87" s="9"/>
    </row>
    <row r="88" spans="1:10" s="5" customFormat="1" ht="77.25" x14ac:dyDescent="0.25">
      <c r="A88" s="61">
        <v>85</v>
      </c>
      <c r="B88" s="3" t="s">
        <v>163</v>
      </c>
      <c r="C88" s="52" t="s">
        <v>885</v>
      </c>
      <c r="D88" s="54">
        <v>305555.56</v>
      </c>
      <c r="E88" s="3" t="s">
        <v>158</v>
      </c>
      <c r="F88" s="52" t="s">
        <v>126</v>
      </c>
      <c r="G88" s="56" t="s">
        <v>57</v>
      </c>
      <c r="H88" s="3" t="s">
        <v>125</v>
      </c>
      <c r="I88" s="3"/>
      <c r="J88" s="9"/>
    </row>
    <row r="89" spans="1:10" s="5" customFormat="1" ht="77.25" x14ac:dyDescent="0.25">
      <c r="A89" s="61">
        <v>86</v>
      </c>
      <c r="B89" s="3" t="s">
        <v>157</v>
      </c>
      <c r="C89" s="52" t="s">
        <v>886</v>
      </c>
      <c r="D89" s="54">
        <v>1447628.96</v>
      </c>
      <c r="E89" s="3" t="s">
        <v>162</v>
      </c>
      <c r="F89" s="52" t="s">
        <v>126</v>
      </c>
      <c r="G89" s="56" t="s">
        <v>57</v>
      </c>
      <c r="H89" s="3" t="s">
        <v>125</v>
      </c>
      <c r="I89" s="3"/>
      <c r="J89" s="9"/>
    </row>
    <row r="90" spans="1:10" s="5" customFormat="1" ht="66.75" customHeight="1" x14ac:dyDescent="0.25">
      <c r="A90" s="61">
        <v>87</v>
      </c>
      <c r="B90" s="3" t="s">
        <v>160</v>
      </c>
      <c r="C90" s="52" t="s">
        <v>159</v>
      </c>
      <c r="D90" s="54">
        <v>256619.95</v>
      </c>
      <c r="E90" s="3" t="s">
        <v>158</v>
      </c>
      <c r="F90" s="52" t="s">
        <v>154</v>
      </c>
      <c r="G90" s="56" t="s">
        <v>57</v>
      </c>
      <c r="H90" s="3" t="s">
        <v>125</v>
      </c>
      <c r="I90" s="3"/>
      <c r="J90" s="9"/>
    </row>
    <row r="91" spans="1:10" s="5" customFormat="1" ht="63.75" customHeight="1" x14ac:dyDescent="0.25">
      <c r="A91" s="61">
        <v>88</v>
      </c>
      <c r="B91" s="3" t="s">
        <v>157</v>
      </c>
      <c r="C91" s="52" t="s">
        <v>156</v>
      </c>
      <c r="D91" s="54">
        <v>369541.71</v>
      </c>
      <c r="E91" s="3" t="s">
        <v>155</v>
      </c>
      <c r="F91" s="52" t="s">
        <v>154</v>
      </c>
      <c r="G91" s="56" t="s">
        <v>57</v>
      </c>
      <c r="H91" s="3" t="s">
        <v>125</v>
      </c>
      <c r="I91" s="3"/>
      <c r="J91" s="9"/>
    </row>
    <row r="92" spans="1:10" s="5" customFormat="1" ht="255.75" x14ac:dyDescent="0.25">
      <c r="A92" s="61">
        <v>89</v>
      </c>
      <c r="B92" s="3" t="s">
        <v>153</v>
      </c>
      <c r="C92" s="52" t="s">
        <v>887</v>
      </c>
      <c r="D92" s="54">
        <v>401962.53</v>
      </c>
      <c r="E92" s="3" t="s">
        <v>152</v>
      </c>
      <c r="F92" s="52" t="s">
        <v>126</v>
      </c>
      <c r="G92" s="56" t="s">
        <v>57</v>
      </c>
      <c r="H92" s="3" t="s">
        <v>125</v>
      </c>
      <c r="I92" s="3"/>
      <c r="J92" s="9"/>
    </row>
    <row r="93" spans="1:10" s="5" customFormat="1" ht="77.25" x14ac:dyDescent="0.25">
      <c r="A93" s="61">
        <v>90</v>
      </c>
      <c r="B93" s="3" t="s">
        <v>151</v>
      </c>
      <c r="C93" s="52" t="s">
        <v>888</v>
      </c>
      <c r="D93" s="54">
        <v>2167228.61</v>
      </c>
      <c r="E93" s="3" t="s">
        <v>150</v>
      </c>
      <c r="F93" s="52" t="s">
        <v>126</v>
      </c>
      <c r="G93" s="56" t="s">
        <v>57</v>
      </c>
      <c r="H93" s="3" t="s">
        <v>125</v>
      </c>
      <c r="I93" s="3"/>
      <c r="J93" s="9"/>
    </row>
    <row r="94" spans="1:10" s="5" customFormat="1" ht="243" x14ac:dyDescent="0.25">
      <c r="A94" s="61">
        <v>91</v>
      </c>
      <c r="B94" s="3" t="s">
        <v>147</v>
      </c>
      <c r="C94" s="52" t="s">
        <v>889</v>
      </c>
      <c r="D94" s="54">
        <v>1300000</v>
      </c>
      <c r="E94" s="3" t="s">
        <v>148</v>
      </c>
      <c r="F94" s="52" t="s">
        <v>126</v>
      </c>
      <c r="G94" s="56" t="s">
        <v>57</v>
      </c>
      <c r="H94" s="3" t="s">
        <v>125</v>
      </c>
      <c r="I94" s="3"/>
      <c r="J94" s="9"/>
    </row>
    <row r="95" spans="1:10" s="5" customFormat="1" ht="77.25" x14ac:dyDescent="0.25">
      <c r="A95" s="61">
        <v>92</v>
      </c>
      <c r="B95" s="3" t="s">
        <v>147</v>
      </c>
      <c r="C95" s="52" t="s">
        <v>890</v>
      </c>
      <c r="D95" s="54">
        <v>1000000</v>
      </c>
      <c r="E95" s="3" t="s">
        <v>146</v>
      </c>
      <c r="F95" s="52" t="s">
        <v>126</v>
      </c>
      <c r="G95" s="56" t="s">
        <v>145</v>
      </c>
      <c r="H95" s="3" t="s">
        <v>125</v>
      </c>
      <c r="I95" s="3"/>
      <c r="J95" s="9"/>
    </row>
    <row r="96" spans="1:10" s="5" customFormat="1" ht="77.25" x14ac:dyDescent="0.25">
      <c r="A96" s="61">
        <v>93</v>
      </c>
      <c r="B96" s="3" t="s">
        <v>400</v>
      </c>
      <c r="C96" s="52" t="s">
        <v>144</v>
      </c>
      <c r="D96" s="54">
        <v>207533.52</v>
      </c>
      <c r="E96" s="3" t="s">
        <v>143</v>
      </c>
      <c r="F96" s="52" t="s">
        <v>126</v>
      </c>
      <c r="G96" s="56" t="s">
        <v>57</v>
      </c>
      <c r="H96" s="3" t="s">
        <v>125</v>
      </c>
      <c r="I96" s="3"/>
      <c r="J96" s="9"/>
    </row>
    <row r="97" spans="1:10" s="5" customFormat="1" ht="51.75" x14ac:dyDescent="0.25">
      <c r="A97" s="61">
        <v>94</v>
      </c>
      <c r="B97" s="3" t="s">
        <v>142</v>
      </c>
      <c r="C97" s="52" t="s">
        <v>891</v>
      </c>
      <c r="D97" s="54">
        <v>550000</v>
      </c>
      <c r="E97" s="3" t="s">
        <v>141</v>
      </c>
      <c r="F97" s="52" t="s">
        <v>140</v>
      </c>
      <c r="G97" s="56" t="s">
        <v>57</v>
      </c>
      <c r="H97" s="3" t="s">
        <v>139</v>
      </c>
      <c r="I97" s="3"/>
      <c r="J97" s="9"/>
    </row>
    <row r="98" spans="1:10" s="5" customFormat="1" ht="51.75" x14ac:dyDescent="0.25">
      <c r="A98" s="61">
        <v>95</v>
      </c>
      <c r="B98" s="52" t="s">
        <v>138</v>
      </c>
      <c r="C98" s="52" t="s">
        <v>137</v>
      </c>
      <c r="D98" s="54">
        <v>500000</v>
      </c>
      <c r="E98" s="15" t="s">
        <v>136</v>
      </c>
      <c r="F98" s="52" t="s">
        <v>135</v>
      </c>
      <c r="G98" s="56" t="s">
        <v>57</v>
      </c>
      <c r="H98" s="3" t="s">
        <v>401</v>
      </c>
      <c r="I98" s="3"/>
      <c r="J98" s="9"/>
    </row>
    <row r="99" spans="1:10" s="5" customFormat="1" ht="77.25" x14ac:dyDescent="0.25">
      <c r="A99" s="61">
        <v>96</v>
      </c>
      <c r="B99" s="3" t="s">
        <v>403</v>
      </c>
      <c r="C99" s="52" t="s">
        <v>134</v>
      </c>
      <c r="D99" s="54">
        <v>500000</v>
      </c>
      <c r="E99" s="3" t="s">
        <v>133</v>
      </c>
      <c r="F99" s="52" t="s">
        <v>126</v>
      </c>
      <c r="G99" s="56" t="s">
        <v>57</v>
      </c>
      <c r="H99" s="3" t="s">
        <v>125</v>
      </c>
      <c r="I99" s="3"/>
      <c r="J99" s="9"/>
    </row>
    <row r="100" spans="1:10" s="5" customFormat="1" ht="77.25" x14ac:dyDescent="0.25">
      <c r="A100" s="61">
        <v>97</v>
      </c>
      <c r="B100" s="3" t="s">
        <v>404</v>
      </c>
      <c r="C100" s="52" t="s">
        <v>132</v>
      </c>
      <c r="D100" s="54">
        <v>381594.62</v>
      </c>
      <c r="E100" s="3" t="s">
        <v>131</v>
      </c>
      <c r="F100" s="52" t="s">
        <v>126</v>
      </c>
      <c r="G100" s="56" t="s">
        <v>57</v>
      </c>
      <c r="H100" s="3" t="s">
        <v>125</v>
      </c>
      <c r="I100" s="3"/>
      <c r="J100" s="9"/>
    </row>
    <row r="101" spans="1:10" s="5" customFormat="1" ht="77.25" x14ac:dyDescent="0.25">
      <c r="A101" s="61">
        <v>98</v>
      </c>
      <c r="B101" s="3" t="s">
        <v>128</v>
      </c>
      <c r="C101" s="52" t="s">
        <v>130</v>
      </c>
      <c r="D101" s="54">
        <v>500000</v>
      </c>
      <c r="E101" s="3" t="s">
        <v>129</v>
      </c>
      <c r="F101" s="52" t="s">
        <v>126</v>
      </c>
      <c r="G101" s="56" t="s">
        <v>57</v>
      </c>
      <c r="H101" s="3" t="s">
        <v>125</v>
      </c>
      <c r="I101" s="3"/>
      <c r="J101" s="9"/>
    </row>
    <row r="102" spans="1:10" s="5" customFormat="1" ht="77.25" x14ac:dyDescent="0.25">
      <c r="A102" s="61">
        <v>99</v>
      </c>
      <c r="B102" s="3" t="s">
        <v>128</v>
      </c>
      <c r="C102" s="52" t="s">
        <v>875</v>
      </c>
      <c r="D102" s="54">
        <v>400000</v>
      </c>
      <c r="E102" s="3" t="s">
        <v>127</v>
      </c>
      <c r="F102" s="52" t="s">
        <v>126</v>
      </c>
      <c r="G102" s="56" t="s">
        <v>57</v>
      </c>
      <c r="H102" s="3" t="s">
        <v>125</v>
      </c>
      <c r="I102" s="3"/>
      <c r="J102" s="9"/>
    </row>
    <row r="103" spans="1:10" s="5" customFormat="1" ht="26.25" x14ac:dyDescent="0.25">
      <c r="A103" s="61">
        <v>100</v>
      </c>
      <c r="B103" s="3" t="s">
        <v>124</v>
      </c>
      <c r="C103" s="52" t="s">
        <v>123</v>
      </c>
      <c r="D103" s="54">
        <v>500000</v>
      </c>
      <c r="E103" s="3" t="s">
        <v>100</v>
      </c>
      <c r="F103" s="52" t="s">
        <v>121</v>
      </c>
      <c r="G103" s="56" t="s">
        <v>57</v>
      </c>
      <c r="H103" s="3" t="s">
        <v>405</v>
      </c>
      <c r="I103" s="3"/>
      <c r="J103" s="9"/>
    </row>
    <row r="104" spans="1:10" s="5" customFormat="1" ht="26.25" x14ac:dyDescent="0.25">
      <c r="A104" s="61">
        <v>101</v>
      </c>
      <c r="B104" s="3" t="s">
        <v>122</v>
      </c>
      <c r="C104" s="52" t="s">
        <v>735</v>
      </c>
      <c r="D104" s="54">
        <v>500000</v>
      </c>
      <c r="E104" s="3" t="s">
        <v>66</v>
      </c>
      <c r="F104" s="52" t="s">
        <v>121</v>
      </c>
      <c r="G104" s="56" t="s">
        <v>57</v>
      </c>
      <c r="H104" s="3" t="s">
        <v>402</v>
      </c>
      <c r="I104" s="3"/>
      <c r="J104" s="9"/>
    </row>
    <row r="105" spans="1:10" s="5" customFormat="1" ht="51.75" x14ac:dyDescent="0.25">
      <c r="A105" s="61">
        <v>102</v>
      </c>
      <c r="B105" s="3" t="s">
        <v>120</v>
      </c>
      <c r="C105" s="52" t="s">
        <v>119</v>
      </c>
      <c r="D105" s="54">
        <v>1000000</v>
      </c>
      <c r="E105" s="3" t="s">
        <v>118</v>
      </c>
      <c r="F105" s="52" t="s">
        <v>117</v>
      </c>
      <c r="G105" s="56" t="s">
        <v>57</v>
      </c>
      <c r="H105" s="3" t="s">
        <v>116</v>
      </c>
      <c r="I105" s="3"/>
      <c r="J105" s="9"/>
    </row>
    <row r="106" spans="1:10" s="5" customFormat="1" ht="90" x14ac:dyDescent="0.25">
      <c r="A106" s="61">
        <v>103</v>
      </c>
      <c r="B106" s="3" t="s">
        <v>115</v>
      </c>
      <c r="C106" s="52" t="s">
        <v>114</v>
      </c>
      <c r="D106" s="54">
        <v>21016</v>
      </c>
      <c r="E106" s="3" t="s">
        <v>113</v>
      </c>
      <c r="F106" s="52" t="s">
        <v>406</v>
      </c>
      <c r="G106" s="56" t="s">
        <v>57</v>
      </c>
      <c r="H106" s="3" t="s">
        <v>112</v>
      </c>
      <c r="I106" s="3"/>
      <c r="J106" s="9"/>
    </row>
    <row r="107" spans="1:10" s="5" customFormat="1" ht="76.5" customHeight="1" x14ac:dyDescent="0.25">
      <c r="A107" s="61">
        <v>104</v>
      </c>
      <c r="B107" s="3" t="s">
        <v>111</v>
      </c>
      <c r="C107" s="52" t="s">
        <v>736</v>
      </c>
      <c r="D107" s="54">
        <v>50000</v>
      </c>
      <c r="E107" s="3" t="s">
        <v>110</v>
      </c>
      <c r="F107" s="52" t="s">
        <v>109</v>
      </c>
      <c r="G107" s="56" t="s">
        <v>57</v>
      </c>
      <c r="H107" s="3" t="s">
        <v>108</v>
      </c>
      <c r="I107" s="3"/>
      <c r="J107" s="9"/>
    </row>
    <row r="108" spans="1:10" s="5" customFormat="1" ht="102.75" x14ac:dyDescent="0.25">
      <c r="A108" s="61">
        <v>105</v>
      </c>
      <c r="B108" s="3" t="s">
        <v>107</v>
      </c>
      <c r="C108" s="52" t="s">
        <v>106</v>
      </c>
      <c r="D108" s="54">
        <v>10976.25</v>
      </c>
      <c r="E108" s="3" t="s">
        <v>105</v>
      </c>
      <c r="F108" s="52" t="s">
        <v>104</v>
      </c>
      <c r="G108" s="56" t="s">
        <v>57</v>
      </c>
      <c r="H108" s="3" t="s">
        <v>103</v>
      </c>
      <c r="I108" s="3"/>
      <c r="J108" s="9"/>
    </row>
    <row r="109" spans="1:10" s="5" customFormat="1" ht="48.75" customHeight="1" x14ac:dyDescent="0.25">
      <c r="A109" s="61">
        <v>106</v>
      </c>
      <c r="B109" s="3" t="s">
        <v>102</v>
      </c>
      <c r="C109" s="52" t="s">
        <v>101</v>
      </c>
      <c r="D109" s="54">
        <v>1000000</v>
      </c>
      <c r="E109" s="3" t="s">
        <v>100</v>
      </c>
      <c r="F109" s="52" t="s">
        <v>407</v>
      </c>
      <c r="G109" s="56" t="s">
        <v>57</v>
      </c>
      <c r="H109" s="3" t="s">
        <v>408</v>
      </c>
      <c r="I109" s="3"/>
      <c r="J109" s="9"/>
    </row>
    <row r="110" spans="1:10" s="5" customFormat="1" ht="64.5" x14ac:dyDescent="0.25">
      <c r="A110" s="61">
        <v>107</v>
      </c>
      <c r="B110" s="3" t="s">
        <v>99</v>
      </c>
      <c r="C110" s="52" t="s">
        <v>98</v>
      </c>
      <c r="D110" s="54">
        <v>538520</v>
      </c>
      <c r="E110" s="3" t="s">
        <v>97</v>
      </c>
      <c r="F110" s="52" t="s">
        <v>96</v>
      </c>
      <c r="G110" s="56" t="s">
        <v>57</v>
      </c>
      <c r="H110" s="3" t="s">
        <v>89</v>
      </c>
      <c r="I110" s="3"/>
      <c r="J110" s="9"/>
    </row>
    <row r="111" spans="1:10" s="5" customFormat="1" ht="102.75" x14ac:dyDescent="0.25">
      <c r="A111" s="61">
        <v>108</v>
      </c>
      <c r="B111" s="3" t="s">
        <v>54</v>
      </c>
      <c r="C111" s="52" t="s">
        <v>95</v>
      </c>
      <c r="D111" s="54">
        <v>20000</v>
      </c>
      <c r="E111" s="3" t="s">
        <v>94</v>
      </c>
      <c r="F111" s="52" t="s">
        <v>93</v>
      </c>
      <c r="G111" s="56" t="s">
        <v>57</v>
      </c>
      <c r="H111" s="3" t="s">
        <v>89</v>
      </c>
      <c r="I111" s="3"/>
      <c r="J111" s="9"/>
    </row>
    <row r="112" spans="1:10" s="5" customFormat="1" ht="102.75" x14ac:dyDescent="0.25">
      <c r="A112" s="61">
        <v>109</v>
      </c>
      <c r="B112" s="3" t="s">
        <v>54</v>
      </c>
      <c r="C112" s="52" t="s">
        <v>92</v>
      </c>
      <c r="D112" s="54">
        <v>50000</v>
      </c>
      <c r="E112" s="3" t="s">
        <v>91</v>
      </c>
      <c r="F112" s="52" t="s">
        <v>90</v>
      </c>
      <c r="G112" s="56" t="s">
        <v>57</v>
      </c>
      <c r="H112" s="3" t="s">
        <v>89</v>
      </c>
      <c r="I112" s="3"/>
      <c r="J112" s="9"/>
    </row>
    <row r="113" spans="1:20" s="5" customFormat="1" ht="102.75" x14ac:dyDescent="0.25">
      <c r="A113" s="61">
        <v>110</v>
      </c>
      <c r="B113" s="52" t="s">
        <v>88</v>
      </c>
      <c r="C113" s="52" t="s">
        <v>876</v>
      </c>
      <c r="D113" s="54">
        <v>301198.98</v>
      </c>
      <c r="E113" s="3" t="s">
        <v>87</v>
      </c>
      <c r="F113" s="52" t="s">
        <v>86</v>
      </c>
      <c r="G113" s="56" t="s">
        <v>57</v>
      </c>
      <c r="H113" s="52" t="s">
        <v>85</v>
      </c>
      <c r="I113" s="3"/>
      <c r="J113" s="9"/>
    </row>
    <row r="114" spans="1:20" s="5" customFormat="1" ht="51.75" x14ac:dyDescent="0.25">
      <c r="A114" s="61">
        <v>111</v>
      </c>
      <c r="B114" s="3" t="s">
        <v>84</v>
      </c>
      <c r="C114" s="52" t="s">
        <v>83</v>
      </c>
      <c r="D114" s="54">
        <v>100000</v>
      </c>
      <c r="E114" s="3" t="s">
        <v>82</v>
      </c>
      <c r="F114" s="52" t="s">
        <v>81</v>
      </c>
      <c r="G114" s="56" t="s">
        <v>57</v>
      </c>
      <c r="H114" s="3" t="s">
        <v>80</v>
      </c>
      <c r="I114" s="3"/>
      <c r="J114" s="9"/>
    </row>
    <row r="115" spans="1:20" s="5" customFormat="1" ht="64.5" x14ac:dyDescent="0.25">
      <c r="A115" s="61">
        <v>112</v>
      </c>
      <c r="B115" s="3" t="s">
        <v>77</v>
      </c>
      <c r="C115" s="52" t="s">
        <v>76</v>
      </c>
      <c r="D115" s="54">
        <v>19200</v>
      </c>
      <c r="E115" s="3" t="s">
        <v>75</v>
      </c>
      <c r="F115" s="52" t="s">
        <v>74</v>
      </c>
      <c r="G115" s="56" t="s">
        <v>57</v>
      </c>
      <c r="H115" s="3" t="s">
        <v>73</v>
      </c>
      <c r="I115" s="3"/>
      <c r="J115" s="9"/>
    </row>
    <row r="116" spans="1:20" s="5" customFormat="1" ht="51" customHeight="1" x14ac:dyDescent="0.25">
      <c r="A116" s="61">
        <v>113</v>
      </c>
      <c r="B116" s="3" t="s">
        <v>67</v>
      </c>
      <c r="C116" s="52" t="s">
        <v>737</v>
      </c>
      <c r="D116" s="54">
        <v>200000</v>
      </c>
      <c r="E116" s="3" t="s">
        <v>66</v>
      </c>
      <c r="F116" s="52" t="s">
        <v>72</v>
      </c>
      <c r="G116" s="56" t="s">
        <v>57</v>
      </c>
      <c r="H116" s="3" t="s">
        <v>68</v>
      </c>
      <c r="I116" s="3"/>
      <c r="J116" s="9"/>
    </row>
    <row r="117" spans="1:20" s="5" customFormat="1" ht="52.5" customHeight="1" x14ac:dyDescent="0.25">
      <c r="A117" s="61">
        <v>114</v>
      </c>
      <c r="B117" s="3" t="s">
        <v>67</v>
      </c>
      <c r="C117" s="52" t="s">
        <v>738</v>
      </c>
      <c r="D117" s="54">
        <v>150000</v>
      </c>
      <c r="E117" s="3" t="s">
        <v>66</v>
      </c>
      <c r="F117" s="52" t="s">
        <v>71</v>
      </c>
      <c r="G117" s="56" t="s">
        <v>57</v>
      </c>
      <c r="H117" s="3" t="s">
        <v>68</v>
      </c>
      <c r="I117" s="3"/>
      <c r="J117" s="9"/>
    </row>
    <row r="118" spans="1:20" s="5" customFormat="1" ht="50.25" customHeight="1" x14ac:dyDescent="0.25">
      <c r="A118" s="61">
        <v>115</v>
      </c>
      <c r="B118" s="3" t="s">
        <v>67</v>
      </c>
      <c r="C118" s="52" t="s">
        <v>739</v>
      </c>
      <c r="D118" s="54">
        <v>200000</v>
      </c>
      <c r="E118" s="3" t="s">
        <v>66</v>
      </c>
      <c r="F118" s="52" t="s">
        <v>70</v>
      </c>
      <c r="G118" s="56" t="s">
        <v>57</v>
      </c>
      <c r="H118" s="3" t="s">
        <v>35</v>
      </c>
      <c r="I118" s="3"/>
      <c r="J118" s="9"/>
    </row>
    <row r="119" spans="1:20" s="5" customFormat="1" ht="67.5" customHeight="1" x14ac:dyDescent="0.25">
      <c r="A119" s="61">
        <v>116</v>
      </c>
      <c r="B119" s="3" t="s">
        <v>67</v>
      </c>
      <c r="C119" s="52" t="s">
        <v>740</v>
      </c>
      <c r="D119" s="54">
        <v>200000</v>
      </c>
      <c r="E119" s="3" t="s">
        <v>66</v>
      </c>
      <c r="F119" s="52" t="s">
        <v>69</v>
      </c>
      <c r="G119" s="56" t="s">
        <v>57</v>
      </c>
      <c r="H119" s="3" t="s">
        <v>68</v>
      </c>
      <c r="I119" s="3"/>
      <c r="J119" s="9"/>
    </row>
    <row r="120" spans="1:20" s="5" customFormat="1" ht="51.75" customHeight="1" x14ac:dyDescent="0.25">
      <c r="A120" s="61">
        <v>117</v>
      </c>
      <c r="B120" s="3" t="s">
        <v>67</v>
      </c>
      <c r="C120" s="52" t="s">
        <v>741</v>
      </c>
      <c r="D120" s="54">
        <v>200000</v>
      </c>
      <c r="E120" s="3" t="s">
        <v>66</v>
      </c>
      <c r="F120" s="52" t="s">
        <v>65</v>
      </c>
      <c r="G120" s="56" t="s">
        <v>57</v>
      </c>
      <c r="H120" s="3" t="s">
        <v>64</v>
      </c>
      <c r="I120" s="3"/>
      <c r="J120" s="9"/>
    </row>
    <row r="121" spans="1:20" s="5" customFormat="1" ht="22.5" customHeight="1" x14ac:dyDescent="0.25">
      <c r="A121" s="100">
        <v>118</v>
      </c>
      <c r="B121" s="102" t="s">
        <v>409</v>
      </c>
      <c r="C121" s="102" t="s">
        <v>892</v>
      </c>
      <c r="D121" s="16">
        <v>100000</v>
      </c>
      <c r="E121" s="102" t="s">
        <v>751</v>
      </c>
      <c r="F121" s="102" t="s">
        <v>62</v>
      </c>
      <c r="G121" s="103" t="s">
        <v>57</v>
      </c>
      <c r="H121" s="101" t="s">
        <v>61</v>
      </c>
      <c r="I121" s="3"/>
      <c r="J121" s="9"/>
    </row>
    <row r="122" spans="1:20" s="5" customFormat="1" ht="21.75" customHeight="1" x14ac:dyDescent="0.25">
      <c r="A122" s="100"/>
      <c r="B122" s="101"/>
      <c r="C122" s="102"/>
      <c r="D122" s="16">
        <v>50000</v>
      </c>
      <c r="E122" s="101"/>
      <c r="F122" s="102"/>
      <c r="G122" s="104"/>
      <c r="H122" s="101"/>
      <c r="I122" s="3"/>
      <c r="J122" s="9"/>
    </row>
    <row r="123" spans="1:20" s="5" customFormat="1" x14ac:dyDescent="0.25">
      <c r="A123" s="100"/>
      <c r="B123" s="101"/>
      <c r="C123" s="102"/>
      <c r="D123" s="16">
        <v>10000</v>
      </c>
      <c r="E123" s="101"/>
      <c r="F123" s="102"/>
      <c r="G123" s="104"/>
      <c r="H123" s="101"/>
      <c r="I123" s="3"/>
      <c r="J123" s="9"/>
    </row>
    <row r="124" spans="1:20" s="5" customFormat="1" ht="41.25" customHeight="1" x14ac:dyDescent="0.25">
      <c r="A124" s="100"/>
      <c r="B124" s="101"/>
      <c r="C124" s="102"/>
      <c r="D124" s="17">
        <v>10000</v>
      </c>
      <c r="E124" s="101"/>
      <c r="F124" s="102"/>
      <c r="G124" s="104"/>
      <c r="H124" s="101"/>
      <c r="I124" s="3"/>
      <c r="J124" s="9"/>
    </row>
    <row r="125" spans="1:20" s="5" customFormat="1" ht="25.5" customHeight="1" x14ac:dyDescent="0.25">
      <c r="A125" s="100">
        <v>119</v>
      </c>
      <c r="B125" s="101" t="s">
        <v>60</v>
      </c>
      <c r="C125" s="102" t="s">
        <v>742</v>
      </c>
      <c r="D125" s="18">
        <v>10000</v>
      </c>
      <c r="E125" s="102" t="s">
        <v>59</v>
      </c>
      <c r="F125" s="102" t="s">
        <v>58</v>
      </c>
      <c r="G125" s="103" t="s">
        <v>57</v>
      </c>
      <c r="H125" s="102" t="s">
        <v>56</v>
      </c>
      <c r="I125" s="3"/>
      <c r="J125" s="9"/>
    </row>
    <row r="126" spans="1:20" s="5" customFormat="1" x14ac:dyDescent="0.25">
      <c r="A126" s="100"/>
      <c r="B126" s="101"/>
      <c r="C126" s="102"/>
      <c r="D126" s="18">
        <v>10000</v>
      </c>
      <c r="E126" s="102"/>
      <c r="F126" s="102"/>
      <c r="G126" s="104"/>
      <c r="H126" s="101"/>
      <c r="I126" s="3"/>
      <c r="J126" s="9"/>
    </row>
    <row r="127" spans="1:20" s="5" customFormat="1" ht="38.25" customHeight="1" x14ac:dyDescent="0.25">
      <c r="A127" s="100"/>
      <c r="B127" s="101"/>
      <c r="C127" s="102"/>
      <c r="D127" s="18">
        <v>5000</v>
      </c>
      <c r="E127" s="102"/>
      <c r="F127" s="102"/>
      <c r="G127" s="104"/>
      <c r="H127" s="101"/>
      <c r="I127" s="3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s="23" customFormat="1" ht="14.25" customHeight="1" x14ac:dyDescent="0.2">
      <c r="A128" s="109">
        <v>120</v>
      </c>
      <c r="B128" s="101" t="s">
        <v>410</v>
      </c>
      <c r="C128" s="102" t="s">
        <v>878</v>
      </c>
      <c r="D128" s="19">
        <v>1000000</v>
      </c>
      <c r="E128" s="101" t="s">
        <v>55</v>
      </c>
      <c r="F128" s="110" t="s">
        <v>180</v>
      </c>
      <c r="G128" s="102" t="s">
        <v>57</v>
      </c>
      <c r="H128" s="111" t="s">
        <v>411</v>
      </c>
      <c r="I128" s="20"/>
      <c r="J128" s="21"/>
      <c r="K128" s="22"/>
      <c r="L128" s="106"/>
      <c r="M128" s="22"/>
      <c r="N128" s="22"/>
      <c r="O128" s="22"/>
      <c r="P128" s="22"/>
      <c r="Q128" s="22"/>
      <c r="R128" s="22"/>
      <c r="S128" s="22"/>
      <c r="T128" s="22"/>
    </row>
    <row r="129" spans="1:20" s="23" customFormat="1" ht="12.75" x14ac:dyDescent="0.2">
      <c r="A129" s="109"/>
      <c r="B129" s="101"/>
      <c r="C129" s="102"/>
      <c r="D129" s="19">
        <v>500000</v>
      </c>
      <c r="E129" s="101"/>
      <c r="F129" s="110"/>
      <c r="G129" s="102"/>
      <c r="H129" s="112"/>
      <c r="I129" s="24"/>
      <c r="J129" s="21"/>
      <c r="K129" s="22"/>
      <c r="L129" s="106"/>
      <c r="M129" s="22"/>
      <c r="N129" s="22"/>
      <c r="O129" s="22"/>
      <c r="P129" s="22"/>
      <c r="Q129" s="22"/>
      <c r="R129" s="22"/>
      <c r="S129" s="22"/>
      <c r="T129" s="22"/>
    </row>
    <row r="130" spans="1:20" s="27" customFormat="1" ht="12.75" x14ac:dyDescent="0.2">
      <c r="A130" s="109"/>
      <c r="B130" s="101"/>
      <c r="C130" s="102"/>
      <c r="D130" s="19">
        <v>100000</v>
      </c>
      <c r="E130" s="101"/>
      <c r="F130" s="110"/>
      <c r="G130" s="102"/>
      <c r="H130" s="112"/>
      <c r="I130" s="25"/>
      <c r="J130" s="21"/>
      <c r="K130" s="26"/>
      <c r="L130" s="106"/>
      <c r="M130" s="26"/>
      <c r="N130" s="26"/>
      <c r="O130" s="26"/>
      <c r="P130" s="26"/>
      <c r="Q130" s="26"/>
      <c r="R130" s="26"/>
      <c r="S130" s="26"/>
      <c r="T130" s="26"/>
    </row>
    <row r="131" spans="1:20" s="23" customFormat="1" ht="12.75" x14ac:dyDescent="0.2">
      <c r="A131" s="109"/>
      <c r="B131" s="101"/>
      <c r="C131" s="102"/>
      <c r="D131" s="19">
        <v>100000</v>
      </c>
      <c r="E131" s="101"/>
      <c r="F131" s="110"/>
      <c r="G131" s="102"/>
      <c r="H131" s="112"/>
      <c r="I131" s="24"/>
      <c r="J131" s="26"/>
      <c r="K131" s="22"/>
      <c r="L131" s="106"/>
      <c r="M131" s="22"/>
      <c r="N131" s="22"/>
      <c r="O131" s="22"/>
      <c r="P131" s="22"/>
      <c r="Q131" s="22"/>
      <c r="R131" s="22"/>
      <c r="S131" s="22"/>
      <c r="T131" s="22"/>
    </row>
    <row r="132" spans="1:20" s="23" customFormat="1" ht="22.5" customHeight="1" x14ac:dyDescent="0.2">
      <c r="A132" s="109"/>
      <c r="B132" s="101"/>
      <c r="C132" s="102"/>
      <c r="D132" s="19">
        <v>100000</v>
      </c>
      <c r="E132" s="101"/>
      <c r="F132" s="110"/>
      <c r="G132" s="102"/>
      <c r="H132" s="112"/>
      <c r="I132" s="24"/>
      <c r="J132" s="26"/>
      <c r="K132" s="22"/>
      <c r="L132" s="106"/>
      <c r="M132" s="22"/>
      <c r="N132" s="22"/>
      <c r="O132" s="22"/>
      <c r="P132" s="22"/>
      <c r="Q132" s="22"/>
      <c r="R132" s="22"/>
      <c r="S132" s="22"/>
      <c r="T132" s="22"/>
    </row>
    <row r="133" spans="1:20" s="23" customFormat="1" ht="63.75" x14ac:dyDescent="0.2">
      <c r="A133" s="61">
        <v>121</v>
      </c>
      <c r="B133" s="3" t="s">
        <v>412</v>
      </c>
      <c r="C133" s="52" t="s">
        <v>877</v>
      </c>
      <c r="D133" s="54">
        <v>50000</v>
      </c>
      <c r="E133" s="3" t="s">
        <v>413</v>
      </c>
      <c r="F133" s="52" t="s">
        <v>414</v>
      </c>
      <c r="G133" s="28" t="s">
        <v>57</v>
      </c>
      <c r="H133" s="55"/>
      <c r="I133" s="24"/>
      <c r="J133" s="26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:20" s="23" customFormat="1" ht="25.5" x14ac:dyDescent="0.2">
      <c r="A134" s="61">
        <v>122</v>
      </c>
      <c r="B134" s="3" t="s">
        <v>412</v>
      </c>
      <c r="C134" s="52" t="s">
        <v>879</v>
      </c>
      <c r="D134" s="29">
        <v>292000</v>
      </c>
      <c r="E134" s="3" t="s">
        <v>413</v>
      </c>
      <c r="F134" s="52" t="s">
        <v>415</v>
      </c>
      <c r="G134" s="52" t="s">
        <v>57</v>
      </c>
      <c r="H134" s="55" t="s">
        <v>411</v>
      </c>
      <c r="I134" s="24"/>
      <c r="J134" s="26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1:20" s="23" customFormat="1" ht="12.75" customHeight="1" x14ac:dyDescent="0.2">
      <c r="A135" s="100">
        <v>123</v>
      </c>
      <c r="B135" s="101" t="s">
        <v>412</v>
      </c>
      <c r="C135" s="102" t="s">
        <v>416</v>
      </c>
      <c r="D135" s="29">
        <v>100000</v>
      </c>
      <c r="E135" s="101" t="s">
        <v>149</v>
      </c>
      <c r="F135" s="102" t="s">
        <v>417</v>
      </c>
      <c r="G135" s="102" t="s">
        <v>57</v>
      </c>
      <c r="H135" s="107" t="s">
        <v>418</v>
      </c>
      <c r="I135" s="24"/>
      <c r="J135" s="26"/>
      <c r="K135" s="22"/>
      <c r="L135" s="106"/>
      <c r="M135" s="22"/>
      <c r="N135" s="22"/>
      <c r="O135" s="22"/>
      <c r="P135" s="22"/>
      <c r="Q135" s="22"/>
      <c r="R135" s="22"/>
      <c r="S135" s="22"/>
      <c r="T135" s="22"/>
    </row>
    <row r="136" spans="1:20" s="23" customFormat="1" ht="12.75" x14ac:dyDescent="0.2">
      <c r="A136" s="100"/>
      <c r="B136" s="101"/>
      <c r="C136" s="102"/>
      <c r="D136" s="29">
        <v>100000</v>
      </c>
      <c r="E136" s="101"/>
      <c r="F136" s="102"/>
      <c r="G136" s="102"/>
      <c r="H136" s="108"/>
      <c r="I136" s="24"/>
      <c r="J136" s="26"/>
      <c r="K136" s="22"/>
      <c r="L136" s="106"/>
      <c r="M136" s="22"/>
      <c r="N136" s="22"/>
      <c r="O136" s="22"/>
      <c r="P136" s="22"/>
      <c r="Q136" s="22"/>
      <c r="R136" s="22"/>
      <c r="S136" s="22"/>
      <c r="T136" s="22"/>
    </row>
    <row r="137" spans="1:20" s="23" customFormat="1" ht="12.75" customHeight="1" x14ac:dyDescent="0.2">
      <c r="A137" s="100">
        <v>124</v>
      </c>
      <c r="B137" s="101" t="s">
        <v>419</v>
      </c>
      <c r="C137" s="50" t="s">
        <v>420</v>
      </c>
      <c r="D137" s="54">
        <v>500000</v>
      </c>
      <c r="E137" s="101" t="s">
        <v>421</v>
      </c>
      <c r="F137" s="102" t="s">
        <v>126</v>
      </c>
      <c r="G137" s="102" t="s">
        <v>57</v>
      </c>
      <c r="H137" s="114" t="s">
        <v>422</v>
      </c>
      <c r="I137" s="24"/>
      <c r="J137" s="26"/>
      <c r="K137" s="22"/>
      <c r="L137" s="106"/>
      <c r="M137" s="22"/>
      <c r="N137" s="22"/>
      <c r="O137" s="22"/>
      <c r="P137" s="22"/>
      <c r="Q137" s="22"/>
      <c r="R137" s="22"/>
      <c r="S137" s="22"/>
      <c r="T137" s="22"/>
    </row>
    <row r="138" spans="1:20" s="23" customFormat="1" ht="12.75" x14ac:dyDescent="0.2">
      <c r="A138" s="100"/>
      <c r="B138" s="101"/>
      <c r="C138" s="50" t="s">
        <v>423</v>
      </c>
      <c r="D138" s="54">
        <v>1000000</v>
      </c>
      <c r="E138" s="101"/>
      <c r="F138" s="102"/>
      <c r="G138" s="102"/>
      <c r="H138" s="116"/>
      <c r="I138" s="24"/>
      <c r="J138" s="26"/>
      <c r="K138" s="22"/>
      <c r="L138" s="106"/>
      <c r="M138" s="22"/>
      <c r="N138" s="22"/>
      <c r="O138" s="22"/>
      <c r="P138" s="22"/>
      <c r="Q138" s="22"/>
      <c r="R138" s="22"/>
      <c r="S138" s="22"/>
      <c r="T138" s="22"/>
    </row>
    <row r="139" spans="1:20" s="23" customFormat="1" ht="9.75" customHeight="1" x14ac:dyDescent="0.2">
      <c r="A139" s="100"/>
      <c r="B139" s="101"/>
      <c r="C139" s="50" t="s">
        <v>424</v>
      </c>
      <c r="D139" s="54">
        <v>1000000</v>
      </c>
      <c r="E139" s="101"/>
      <c r="F139" s="102"/>
      <c r="G139" s="102"/>
      <c r="H139" s="116"/>
      <c r="I139" s="24"/>
      <c r="J139" s="26"/>
      <c r="K139" s="22"/>
      <c r="L139" s="106"/>
      <c r="M139" s="22"/>
      <c r="N139" s="22"/>
      <c r="O139" s="22"/>
      <c r="P139" s="22"/>
      <c r="Q139" s="22"/>
      <c r="R139" s="22"/>
      <c r="S139" s="22"/>
      <c r="T139" s="22"/>
    </row>
    <row r="140" spans="1:20" s="23" customFormat="1" ht="12.75" x14ac:dyDescent="0.2">
      <c r="A140" s="100"/>
      <c r="B140" s="101"/>
      <c r="C140" s="52" t="s">
        <v>893</v>
      </c>
      <c r="D140" s="54">
        <v>1000000</v>
      </c>
      <c r="E140" s="101"/>
      <c r="F140" s="102"/>
      <c r="G140" s="102"/>
      <c r="H140" s="115"/>
      <c r="I140" s="24"/>
      <c r="J140" s="26"/>
      <c r="K140" s="22"/>
      <c r="L140" s="106"/>
      <c r="M140" s="22"/>
      <c r="N140" s="22"/>
      <c r="O140" s="22"/>
      <c r="P140" s="22"/>
      <c r="Q140" s="22"/>
      <c r="R140" s="22"/>
      <c r="S140" s="22"/>
      <c r="T140" s="22"/>
    </row>
    <row r="141" spans="1:20" s="23" customFormat="1" ht="102" x14ac:dyDescent="0.2">
      <c r="A141" s="61">
        <v>125</v>
      </c>
      <c r="B141" s="3" t="s">
        <v>425</v>
      </c>
      <c r="C141" s="52" t="s">
        <v>426</v>
      </c>
      <c r="D141" s="54">
        <v>9496</v>
      </c>
      <c r="E141" s="3" t="s">
        <v>427</v>
      </c>
      <c r="F141" s="52" t="s">
        <v>428</v>
      </c>
      <c r="G141" s="52" t="s">
        <v>57</v>
      </c>
      <c r="H141" s="54" t="s">
        <v>429</v>
      </c>
      <c r="I141" s="24"/>
      <c r="J141" s="26"/>
      <c r="K141" s="22"/>
      <c r="L141" s="22"/>
      <c r="M141" s="22"/>
      <c r="N141" s="22"/>
      <c r="O141" s="22"/>
      <c r="P141" s="22"/>
      <c r="Q141" s="22"/>
      <c r="R141" s="22"/>
      <c r="S141" s="22"/>
      <c r="T141" s="22"/>
    </row>
    <row r="142" spans="1:20" s="23" customFormat="1" ht="17.25" customHeight="1" x14ac:dyDescent="0.2">
      <c r="A142" s="113">
        <v>126</v>
      </c>
      <c r="B142" s="101" t="s">
        <v>430</v>
      </c>
      <c r="C142" s="52" t="s">
        <v>431</v>
      </c>
      <c r="D142" s="54">
        <v>10000</v>
      </c>
      <c r="E142" s="101" t="s">
        <v>432</v>
      </c>
      <c r="F142" s="102" t="s">
        <v>433</v>
      </c>
      <c r="G142" s="102" t="s">
        <v>57</v>
      </c>
      <c r="H142" s="114" t="s">
        <v>35</v>
      </c>
      <c r="I142" s="24"/>
      <c r="J142" s="26"/>
      <c r="K142" s="22"/>
      <c r="L142" s="106"/>
      <c r="M142" s="22"/>
      <c r="N142" s="22"/>
      <c r="O142" s="22"/>
      <c r="P142" s="22"/>
      <c r="Q142" s="22"/>
      <c r="R142" s="22"/>
      <c r="S142" s="22"/>
      <c r="T142" s="22"/>
    </row>
    <row r="143" spans="1:20" s="23" customFormat="1" ht="30.75" customHeight="1" x14ac:dyDescent="0.2">
      <c r="A143" s="113"/>
      <c r="B143" s="101"/>
      <c r="C143" s="52" t="s">
        <v>894</v>
      </c>
      <c r="D143" s="54">
        <v>10000</v>
      </c>
      <c r="E143" s="101"/>
      <c r="F143" s="102"/>
      <c r="G143" s="102"/>
      <c r="H143" s="115"/>
      <c r="I143" s="24"/>
      <c r="J143" s="26"/>
      <c r="K143" s="22"/>
      <c r="L143" s="106"/>
      <c r="M143" s="22"/>
      <c r="N143" s="22"/>
      <c r="O143" s="22"/>
      <c r="P143" s="22"/>
      <c r="Q143" s="22"/>
      <c r="R143" s="22"/>
      <c r="S143" s="22"/>
      <c r="T143" s="22"/>
    </row>
    <row r="144" spans="1:20" s="23" customFormat="1" ht="103.5" customHeight="1" x14ac:dyDescent="0.2">
      <c r="A144" s="61">
        <v>127</v>
      </c>
      <c r="B144" s="3" t="s">
        <v>430</v>
      </c>
      <c r="C144" s="52" t="s">
        <v>434</v>
      </c>
      <c r="D144" s="54">
        <v>14100</v>
      </c>
      <c r="E144" s="3" t="s">
        <v>435</v>
      </c>
      <c r="F144" s="52" t="s">
        <v>436</v>
      </c>
      <c r="G144" s="52" t="s">
        <v>57</v>
      </c>
      <c r="H144" s="54" t="s">
        <v>437</v>
      </c>
      <c r="I144" s="20"/>
      <c r="J144" s="26"/>
      <c r="K144" s="22"/>
      <c r="L144" s="22"/>
      <c r="M144" s="22"/>
      <c r="N144" s="22"/>
      <c r="O144" s="22"/>
      <c r="P144" s="22"/>
      <c r="Q144" s="22"/>
      <c r="R144" s="22"/>
      <c r="S144" s="22"/>
      <c r="T144" s="22"/>
    </row>
    <row r="145" spans="1:20" s="23" customFormat="1" ht="36.75" customHeight="1" x14ac:dyDescent="0.2">
      <c r="A145" s="61">
        <v>128</v>
      </c>
      <c r="B145" s="3" t="s">
        <v>439</v>
      </c>
      <c r="C145" s="52" t="s">
        <v>440</v>
      </c>
      <c r="D145" s="54">
        <v>104700</v>
      </c>
      <c r="E145" s="3" t="s">
        <v>441</v>
      </c>
      <c r="F145" s="52" t="s">
        <v>442</v>
      </c>
      <c r="G145" s="52" t="s">
        <v>57</v>
      </c>
      <c r="H145" s="54" t="s">
        <v>443</v>
      </c>
      <c r="I145" s="24"/>
      <c r="J145" s="26"/>
      <c r="K145" s="22"/>
      <c r="L145" s="30"/>
      <c r="M145" s="22"/>
      <c r="N145" s="22"/>
      <c r="O145" s="22"/>
      <c r="P145" s="22"/>
      <c r="Q145" s="22"/>
      <c r="R145" s="22"/>
      <c r="S145" s="22"/>
      <c r="T145" s="22"/>
    </row>
    <row r="146" spans="1:20" s="23" customFormat="1" ht="89.25" x14ac:dyDescent="0.2">
      <c r="A146" s="61">
        <v>129</v>
      </c>
      <c r="B146" s="3" t="s">
        <v>444</v>
      </c>
      <c r="C146" s="52" t="s">
        <v>445</v>
      </c>
      <c r="D146" s="54">
        <v>9921</v>
      </c>
      <c r="E146" s="3" t="s">
        <v>446</v>
      </c>
      <c r="F146" s="52" t="s">
        <v>447</v>
      </c>
      <c r="G146" s="52" t="s">
        <v>57</v>
      </c>
      <c r="H146" s="54" t="s">
        <v>448</v>
      </c>
      <c r="I146" s="24"/>
      <c r="J146" s="26"/>
      <c r="K146" s="22"/>
      <c r="L146" s="22"/>
      <c r="M146" s="22"/>
      <c r="N146" s="22"/>
      <c r="O146" s="22"/>
      <c r="P146" s="22"/>
      <c r="Q146" s="22"/>
      <c r="R146" s="22"/>
      <c r="S146" s="22"/>
      <c r="T146" s="22"/>
    </row>
    <row r="147" spans="1:20" s="23" customFormat="1" ht="76.5" customHeight="1" x14ac:dyDescent="0.2">
      <c r="A147" s="61">
        <v>130</v>
      </c>
      <c r="B147" s="3" t="s">
        <v>449</v>
      </c>
      <c r="C147" s="52" t="s">
        <v>450</v>
      </c>
      <c r="D147" s="54">
        <v>232000</v>
      </c>
      <c r="E147" s="3" t="s">
        <v>451</v>
      </c>
      <c r="F147" s="52" t="s">
        <v>452</v>
      </c>
      <c r="G147" s="52" t="s">
        <v>57</v>
      </c>
      <c r="H147" s="54" t="s">
        <v>411</v>
      </c>
      <c r="I147" s="24"/>
      <c r="J147" s="26"/>
      <c r="K147" s="22"/>
      <c r="L147" s="22"/>
      <c r="M147" s="22"/>
      <c r="N147" s="22"/>
      <c r="O147" s="22"/>
      <c r="P147" s="22"/>
      <c r="Q147" s="22"/>
      <c r="R147" s="22"/>
      <c r="S147" s="22"/>
      <c r="T147" s="22"/>
    </row>
    <row r="148" spans="1:20" s="23" customFormat="1" ht="74.25" customHeight="1" x14ac:dyDescent="0.2">
      <c r="A148" s="61">
        <v>131</v>
      </c>
      <c r="B148" s="3" t="s">
        <v>453</v>
      </c>
      <c r="C148" s="52" t="s">
        <v>752</v>
      </c>
      <c r="D148" s="54">
        <v>1050000</v>
      </c>
      <c r="E148" s="3" t="s">
        <v>454</v>
      </c>
      <c r="F148" s="52" t="s">
        <v>455</v>
      </c>
      <c r="G148" s="52" t="s">
        <v>57</v>
      </c>
      <c r="H148" s="54" t="s">
        <v>411</v>
      </c>
      <c r="I148" s="24"/>
      <c r="J148" s="26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1:20" s="23" customFormat="1" ht="38.25" x14ac:dyDescent="0.2">
      <c r="A149" s="61">
        <v>132</v>
      </c>
      <c r="B149" s="3" t="s">
        <v>457</v>
      </c>
      <c r="C149" s="52" t="s">
        <v>854</v>
      </c>
      <c r="D149" s="54">
        <v>50000</v>
      </c>
      <c r="E149" s="3" t="s">
        <v>458</v>
      </c>
      <c r="F149" s="52" t="s">
        <v>459</v>
      </c>
      <c r="G149" s="52" t="s">
        <v>57</v>
      </c>
      <c r="H149" s="54" t="s">
        <v>460</v>
      </c>
      <c r="I149" s="24"/>
      <c r="J149" s="26"/>
      <c r="K149" s="22"/>
      <c r="L149" s="22"/>
      <c r="M149" s="22"/>
      <c r="N149" s="22"/>
      <c r="O149" s="22"/>
      <c r="P149" s="22"/>
      <c r="Q149" s="22"/>
      <c r="R149" s="22"/>
      <c r="S149" s="22"/>
      <c r="T149" s="22"/>
    </row>
    <row r="150" spans="1:20" s="23" customFormat="1" ht="38.25" x14ac:dyDescent="0.2">
      <c r="A150" s="61">
        <v>133</v>
      </c>
      <c r="B150" s="3" t="s">
        <v>457</v>
      </c>
      <c r="C150" s="52" t="s">
        <v>855</v>
      </c>
      <c r="D150" s="54">
        <v>10000</v>
      </c>
      <c r="E150" s="3" t="s">
        <v>458</v>
      </c>
      <c r="F150" s="52" t="s">
        <v>461</v>
      </c>
      <c r="G150" s="52" t="s">
        <v>57</v>
      </c>
      <c r="H150" s="54" t="s">
        <v>460</v>
      </c>
      <c r="I150" s="24"/>
      <c r="J150" s="26"/>
      <c r="K150" s="22"/>
      <c r="L150" s="22"/>
      <c r="M150" s="22"/>
      <c r="N150" s="22"/>
      <c r="O150" s="22"/>
      <c r="P150" s="22"/>
      <c r="Q150" s="22"/>
      <c r="R150" s="22"/>
      <c r="S150" s="22"/>
      <c r="T150" s="22"/>
    </row>
    <row r="151" spans="1:20" s="23" customFormat="1" ht="38.25" x14ac:dyDescent="0.2">
      <c r="A151" s="61">
        <v>134</v>
      </c>
      <c r="B151" s="3" t="s">
        <v>457</v>
      </c>
      <c r="C151" s="52" t="s">
        <v>856</v>
      </c>
      <c r="D151" s="54">
        <v>10000</v>
      </c>
      <c r="E151" s="3" t="s">
        <v>462</v>
      </c>
      <c r="F151" s="52" t="s">
        <v>463</v>
      </c>
      <c r="G151" s="52" t="s">
        <v>57</v>
      </c>
      <c r="H151" s="54" t="s">
        <v>464</v>
      </c>
      <c r="I151" s="24"/>
      <c r="J151" s="26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20" s="23" customFormat="1" ht="38.25" x14ac:dyDescent="0.2">
      <c r="A152" s="61">
        <v>135</v>
      </c>
      <c r="B152" s="3" t="s">
        <v>457</v>
      </c>
      <c r="C152" s="52" t="s">
        <v>857</v>
      </c>
      <c r="D152" s="54">
        <v>5000</v>
      </c>
      <c r="E152" s="3" t="s">
        <v>462</v>
      </c>
      <c r="F152" s="52" t="s">
        <v>465</v>
      </c>
      <c r="G152" s="52" t="s">
        <v>57</v>
      </c>
      <c r="H152" s="54" t="s">
        <v>464</v>
      </c>
      <c r="I152" s="24"/>
      <c r="J152" s="26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:20" s="23" customFormat="1" ht="38.25" x14ac:dyDescent="0.2">
      <c r="A153" s="61">
        <v>136</v>
      </c>
      <c r="B153" s="3" t="s">
        <v>457</v>
      </c>
      <c r="C153" s="52" t="s">
        <v>858</v>
      </c>
      <c r="D153" s="54">
        <v>5000</v>
      </c>
      <c r="E153" s="3" t="s">
        <v>462</v>
      </c>
      <c r="F153" s="52" t="s">
        <v>466</v>
      </c>
      <c r="G153" s="52" t="s">
        <v>57</v>
      </c>
      <c r="H153" s="54" t="s">
        <v>464</v>
      </c>
      <c r="I153" s="24"/>
      <c r="J153" s="26"/>
      <c r="K153" s="22"/>
      <c r="L153" s="22"/>
      <c r="M153" s="22"/>
      <c r="N153" s="22"/>
      <c r="O153" s="22"/>
      <c r="P153" s="22"/>
      <c r="Q153" s="22"/>
      <c r="R153" s="22"/>
      <c r="S153" s="22"/>
      <c r="T153" s="22"/>
    </row>
    <row r="154" spans="1:20" s="23" customFormat="1" ht="12.75" customHeight="1" x14ac:dyDescent="0.2">
      <c r="A154" s="100">
        <v>137</v>
      </c>
      <c r="B154" s="101" t="s">
        <v>467</v>
      </c>
      <c r="C154" s="102" t="s">
        <v>744</v>
      </c>
      <c r="D154" s="54">
        <v>100000</v>
      </c>
      <c r="E154" s="101" t="s">
        <v>468</v>
      </c>
      <c r="F154" s="102" t="s">
        <v>452</v>
      </c>
      <c r="G154" s="102" t="s">
        <v>57</v>
      </c>
      <c r="H154" s="117" t="s">
        <v>411</v>
      </c>
      <c r="I154" s="24"/>
      <c r="J154" s="26"/>
      <c r="K154" s="22"/>
      <c r="L154" s="106"/>
      <c r="M154" s="22"/>
      <c r="N154" s="22"/>
      <c r="O154" s="22"/>
      <c r="P154" s="22"/>
      <c r="Q154" s="22"/>
      <c r="R154" s="22"/>
      <c r="S154" s="22"/>
      <c r="T154" s="22"/>
    </row>
    <row r="155" spans="1:20" s="23" customFormat="1" ht="12.75" x14ac:dyDescent="0.2">
      <c r="A155" s="100"/>
      <c r="B155" s="101"/>
      <c r="C155" s="102"/>
      <c r="D155" s="54">
        <v>100000</v>
      </c>
      <c r="E155" s="101"/>
      <c r="F155" s="102"/>
      <c r="G155" s="102"/>
      <c r="H155" s="102"/>
      <c r="I155" s="24"/>
      <c r="J155" s="26"/>
      <c r="K155" s="22"/>
      <c r="L155" s="106"/>
      <c r="M155" s="22"/>
      <c r="N155" s="22"/>
      <c r="O155" s="22"/>
      <c r="P155" s="22"/>
      <c r="Q155" s="22"/>
      <c r="R155" s="22"/>
      <c r="S155" s="22"/>
      <c r="T155" s="22"/>
    </row>
    <row r="156" spans="1:20" s="23" customFormat="1" ht="12.75" x14ac:dyDescent="0.2">
      <c r="A156" s="100"/>
      <c r="B156" s="101"/>
      <c r="C156" s="102"/>
      <c r="D156" s="54">
        <v>100000</v>
      </c>
      <c r="E156" s="101"/>
      <c r="F156" s="102"/>
      <c r="G156" s="102"/>
      <c r="H156" s="102"/>
      <c r="I156" s="24"/>
      <c r="J156" s="26"/>
      <c r="K156" s="22"/>
      <c r="L156" s="106"/>
      <c r="M156" s="22"/>
      <c r="N156" s="22"/>
      <c r="O156" s="22"/>
      <c r="P156" s="22"/>
      <c r="Q156" s="22"/>
      <c r="R156" s="22"/>
      <c r="S156" s="22"/>
      <c r="T156" s="22"/>
    </row>
    <row r="157" spans="1:20" s="23" customFormat="1" ht="12.75" x14ac:dyDescent="0.2">
      <c r="A157" s="100"/>
      <c r="B157" s="101"/>
      <c r="C157" s="102"/>
      <c r="D157" s="54">
        <v>100000</v>
      </c>
      <c r="E157" s="101"/>
      <c r="F157" s="102"/>
      <c r="G157" s="102"/>
      <c r="H157" s="102"/>
      <c r="I157" s="24"/>
      <c r="J157" s="26"/>
      <c r="K157" s="22"/>
      <c r="L157" s="106"/>
      <c r="M157" s="22"/>
      <c r="N157" s="22"/>
      <c r="O157" s="22"/>
      <c r="P157" s="22"/>
      <c r="Q157" s="22"/>
      <c r="R157" s="22"/>
      <c r="S157" s="22"/>
      <c r="T157" s="22"/>
    </row>
    <row r="158" spans="1:20" s="23" customFormat="1" ht="75" customHeight="1" x14ac:dyDescent="0.2">
      <c r="A158" s="61">
        <v>138</v>
      </c>
      <c r="B158" s="3" t="s">
        <v>469</v>
      </c>
      <c r="C158" s="52" t="s">
        <v>859</v>
      </c>
      <c r="D158" s="54">
        <v>500000</v>
      </c>
      <c r="E158" s="3" t="s">
        <v>131</v>
      </c>
      <c r="F158" s="52" t="s">
        <v>452</v>
      </c>
      <c r="G158" s="52" t="s">
        <v>57</v>
      </c>
      <c r="H158" s="54" t="s">
        <v>411</v>
      </c>
      <c r="I158" s="24"/>
      <c r="J158" s="26"/>
      <c r="K158" s="22"/>
      <c r="L158" s="22"/>
      <c r="M158" s="22"/>
      <c r="N158" s="22"/>
      <c r="O158" s="22"/>
      <c r="P158" s="22"/>
      <c r="Q158" s="22"/>
      <c r="R158" s="22"/>
      <c r="S158" s="22"/>
      <c r="T158" s="22"/>
    </row>
    <row r="159" spans="1:20" s="23" customFormat="1" ht="75.75" customHeight="1" x14ac:dyDescent="0.2">
      <c r="A159" s="61">
        <v>139</v>
      </c>
      <c r="B159" s="3" t="s">
        <v>470</v>
      </c>
      <c r="C159" s="52" t="s">
        <v>860</v>
      </c>
      <c r="D159" s="54">
        <v>1000000</v>
      </c>
      <c r="E159" s="3" t="s">
        <v>471</v>
      </c>
      <c r="F159" s="52" t="s">
        <v>452</v>
      </c>
      <c r="G159" s="52" t="s">
        <v>57</v>
      </c>
      <c r="H159" s="54" t="s">
        <v>411</v>
      </c>
      <c r="I159" s="24"/>
      <c r="J159" s="26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:20" s="23" customFormat="1" ht="12.75" customHeight="1" x14ac:dyDescent="0.2">
      <c r="A160" s="100">
        <v>140</v>
      </c>
      <c r="B160" s="101" t="s">
        <v>470</v>
      </c>
      <c r="C160" s="52" t="s">
        <v>472</v>
      </c>
      <c r="D160" s="54">
        <v>1000000</v>
      </c>
      <c r="E160" s="101" t="s">
        <v>473</v>
      </c>
      <c r="F160" s="102" t="s">
        <v>745</v>
      </c>
      <c r="G160" s="102" t="s">
        <v>57</v>
      </c>
      <c r="H160" s="118" t="s">
        <v>411</v>
      </c>
      <c r="I160" s="24"/>
      <c r="J160" s="26"/>
      <c r="K160" s="22"/>
      <c r="L160" s="106"/>
      <c r="M160" s="22"/>
      <c r="N160" s="22"/>
      <c r="O160" s="22"/>
      <c r="P160" s="22"/>
      <c r="Q160" s="22"/>
      <c r="R160" s="22"/>
      <c r="S160" s="22"/>
      <c r="T160" s="22"/>
    </row>
    <row r="161" spans="1:20" s="23" customFormat="1" ht="12.75" x14ac:dyDescent="0.2">
      <c r="A161" s="100"/>
      <c r="B161" s="101"/>
      <c r="C161" s="3" t="s">
        <v>474</v>
      </c>
      <c r="D161" s="54">
        <v>1000000</v>
      </c>
      <c r="E161" s="101"/>
      <c r="F161" s="102"/>
      <c r="G161" s="102"/>
      <c r="H161" s="118"/>
      <c r="I161" s="24"/>
      <c r="J161" s="26"/>
      <c r="K161" s="22"/>
      <c r="L161" s="106"/>
      <c r="M161" s="22"/>
      <c r="N161" s="22"/>
      <c r="O161" s="22"/>
      <c r="P161" s="22"/>
      <c r="Q161" s="22"/>
      <c r="R161" s="22"/>
      <c r="S161" s="22"/>
      <c r="T161" s="22"/>
    </row>
    <row r="162" spans="1:20" s="23" customFormat="1" ht="12.75" x14ac:dyDescent="0.2">
      <c r="A162" s="100"/>
      <c r="B162" s="101"/>
      <c r="C162" s="3" t="s">
        <v>475</v>
      </c>
      <c r="D162" s="54">
        <v>1000000</v>
      </c>
      <c r="E162" s="101"/>
      <c r="F162" s="102"/>
      <c r="G162" s="102"/>
      <c r="H162" s="118"/>
      <c r="I162" s="24"/>
      <c r="J162" s="26"/>
      <c r="K162" s="22"/>
      <c r="L162" s="106"/>
      <c r="M162" s="22"/>
      <c r="N162" s="22"/>
      <c r="O162" s="22"/>
      <c r="P162" s="22"/>
      <c r="Q162" s="22"/>
      <c r="R162" s="22"/>
      <c r="S162" s="22"/>
      <c r="T162" s="22"/>
    </row>
    <row r="163" spans="1:20" s="23" customFormat="1" ht="12.75" x14ac:dyDescent="0.2">
      <c r="A163" s="100"/>
      <c r="B163" s="101"/>
      <c r="C163" s="52" t="s">
        <v>476</v>
      </c>
      <c r="D163" s="54">
        <v>1000000</v>
      </c>
      <c r="E163" s="101"/>
      <c r="F163" s="102"/>
      <c r="G163" s="102"/>
      <c r="H163" s="118"/>
      <c r="I163" s="24"/>
      <c r="J163" s="26"/>
      <c r="K163" s="22"/>
      <c r="L163" s="106"/>
      <c r="M163" s="22"/>
      <c r="N163" s="22"/>
      <c r="O163" s="22"/>
      <c r="P163" s="22"/>
      <c r="Q163" s="22"/>
      <c r="R163" s="22"/>
      <c r="S163" s="22"/>
      <c r="T163" s="22"/>
    </row>
    <row r="164" spans="1:20" s="23" customFormat="1" ht="12.75" customHeight="1" x14ac:dyDescent="0.2">
      <c r="A164" s="100">
        <v>141</v>
      </c>
      <c r="B164" s="101" t="s">
        <v>470</v>
      </c>
      <c r="C164" s="3" t="s">
        <v>477</v>
      </c>
      <c r="D164" s="54">
        <v>302256.5</v>
      </c>
      <c r="E164" s="101" t="s">
        <v>478</v>
      </c>
      <c r="F164" s="110" t="s">
        <v>745</v>
      </c>
      <c r="G164" s="102" t="s">
        <v>57</v>
      </c>
      <c r="H164" s="117" t="s">
        <v>411</v>
      </c>
      <c r="I164" s="24"/>
      <c r="J164" s="26"/>
      <c r="K164" s="22"/>
      <c r="L164" s="106"/>
      <c r="M164" s="120"/>
      <c r="N164" s="22"/>
      <c r="O164" s="22"/>
      <c r="P164" s="22"/>
      <c r="Q164" s="22"/>
      <c r="R164" s="22"/>
      <c r="S164" s="22"/>
      <c r="T164" s="22"/>
    </row>
    <row r="165" spans="1:20" s="23" customFormat="1" ht="12.75" x14ac:dyDescent="0.2">
      <c r="A165" s="100"/>
      <c r="B165" s="101"/>
      <c r="C165" s="3" t="s">
        <v>479</v>
      </c>
      <c r="D165" s="54">
        <v>302256.5</v>
      </c>
      <c r="E165" s="101"/>
      <c r="F165" s="110"/>
      <c r="G165" s="102"/>
      <c r="H165" s="102"/>
      <c r="I165" s="24"/>
      <c r="J165" s="26"/>
      <c r="K165" s="22"/>
      <c r="L165" s="106"/>
      <c r="M165" s="120"/>
      <c r="N165" s="22"/>
      <c r="O165" s="22"/>
      <c r="P165" s="22"/>
      <c r="Q165" s="22"/>
      <c r="R165" s="22"/>
      <c r="S165" s="22"/>
      <c r="T165" s="22"/>
    </row>
    <row r="166" spans="1:20" s="23" customFormat="1" ht="12.75" x14ac:dyDescent="0.2">
      <c r="A166" s="100"/>
      <c r="B166" s="101"/>
      <c r="C166" s="3" t="s">
        <v>480</v>
      </c>
      <c r="D166" s="54">
        <v>302256.5</v>
      </c>
      <c r="E166" s="101"/>
      <c r="F166" s="110"/>
      <c r="G166" s="102"/>
      <c r="H166" s="102"/>
      <c r="I166" s="24"/>
      <c r="J166" s="26"/>
      <c r="K166" s="22"/>
      <c r="L166" s="106"/>
      <c r="M166" s="120"/>
      <c r="N166" s="22"/>
      <c r="O166" s="22"/>
      <c r="P166" s="22"/>
      <c r="Q166" s="22"/>
      <c r="R166" s="22"/>
      <c r="S166" s="22"/>
      <c r="T166" s="22"/>
    </row>
    <row r="167" spans="1:20" s="23" customFormat="1" ht="12.75" x14ac:dyDescent="0.2">
      <c r="A167" s="100"/>
      <c r="B167" s="101"/>
      <c r="C167" s="3" t="s">
        <v>481</v>
      </c>
      <c r="D167" s="54">
        <v>302256.5</v>
      </c>
      <c r="E167" s="101"/>
      <c r="F167" s="110"/>
      <c r="G167" s="102"/>
      <c r="H167" s="102"/>
      <c r="I167" s="24"/>
      <c r="J167" s="26"/>
      <c r="K167" s="22"/>
      <c r="L167" s="106"/>
      <c r="M167" s="120"/>
      <c r="N167" s="22"/>
      <c r="O167" s="22"/>
      <c r="P167" s="22"/>
      <c r="Q167" s="22"/>
      <c r="R167" s="22"/>
      <c r="S167" s="22"/>
      <c r="T167" s="22"/>
    </row>
    <row r="168" spans="1:20" s="23" customFormat="1" ht="12.75" x14ac:dyDescent="0.2">
      <c r="A168" s="100"/>
      <c r="B168" s="101"/>
      <c r="C168" s="3" t="s">
        <v>482</v>
      </c>
      <c r="D168" s="54">
        <v>302256.5</v>
      </c>
      <c r="E168" s="101"/>
      <c r="F168" s="110"/>
      <c r="G168" s="102"/>
      <c r="H168" s="102"/>
      <c r="I168" s="24"/>
      <c r="J168" s="26"/>
      <c r="K168" s="22"/>
      <c r="L168" s="106"/>
      <c r="M168" s="120"/>
      <c r="N168" s="22"/>
      <c r="O168" s="22"/>
      <c r="P168" s="22"/>
      <c r="Q168" s="22"/>
      <c r="R168" s="22"/>
      <c r="S168" s="22"/>
      <c r="T168" s="22"/>
    </row>
    <row r="169" spans="1:20" s="23" customFormat="1" ht="12.75" x14ac:dyDescent="0.2">
      <c r="A169" s="100"/>
      <c r="B169" s="101"/>
      <c r="C169" s="3" t="s">
        <v>483</v>
      </c>
      <c r="D169" s="54">
        <v>302256.5</v>
      </c>
      <c r="E169" s="101"/>
      <c r="F169" s="110"/>
      <c r="G169" s="102"/>
      <c r="H169" s="102"/>
      <c r="I169" s="24"/>
      <c r="J169" s="26"/>
      <c r="K169" s="22"/>
      <c r="L169" s="106"/>
      <c r="M169" s="120"/>
      <c r="N169" s="22"/>
      <c r="O169" s="22"/>
      <c r="P169" s="22"/>
      <c r="Q169" s="22"/>
      <c r="R169" s="22"/>
      <c r="S169" s="22"/>
      <c r="T169" s="22"/>
    </row>
    <row r="170" spans="1:20" s="23" customFormat="1" ht="12.75" x14ac:dyDescent="0.2">
      <c r="A170" s="100"/>
      <c r="B170" s="101"/>
      <c r="C170" s="3" t="s">
        <v>484</v>
      </c>
      <c r="D170" s="54">
        <v>302256.5</v>
      </c>
      <c r="E170" s="101"/>
      <c r="F170" s="110"/>
      <c r="G170" s="102"/>
      <c r="H170" s="102"/>
      <c r="I170" s="24"/>
      <c r="J170" s="26"/>
      <c r="K170" s="22"/>
      <c r="L170" s="106"/>
      <c r="M170" s="120"/>
      <c r="N170" s="22"/>
      <c r="O170" s="22"/>
      <c r="P170" s="22"/>
      <c r="Q170" s="22"/>
      <c r="R170" s="22"/>
      <c r="S170" s="22"/>
      <c r="T170" s="22"/>
    </row>
    <row r="171" spans="1:20" s="23" customFormat="1" ht="12.75" x14ac:dyDescent="0.2">
      <c r="A171" s="100"/>
      <c r="B171" s="101"/>
      <c r="C171" s="3" t="s">
        <v>485</v>
      </c>
      <c r="D171" s="54">
        <v>302256.5</v>
      </c>
      <c r="E171" s="101"/>
      <c r="F171" s="110"/>
      <c r="G171" s="102"/>
      <c r="H171" s="102"/>
      <c r="I171" s="24"/>
      <c r="J171" s="26"/>
      <c r="K171" s="22"/>
      <c r="L171" s="106"/>
      <c r="M171" s="120"/>
      <c r="N171" s="22"/>
      <c r="O171" s="22"/>
      <c r="P171" s="22"/>
      <c r="Q171" s="22"/>
      <c r="R171" s="22"/>
      <c r="S171" s="22"/>
      <c r="T171" s="22"/>
    </row>
    <row r="172" spans="1:20" s="23" customFormat="1" ht="12.75" x14ac:dyDescent="0.2">
      <c r="A172" s="100"/>
      <c r="B172" s="101"/>
      <c r="C172" s="3" t="s">
        <v>486</v>
      </c>
      <c r="D172" s="54">
        <v>302256.5</v>
      </c>
      <c r="E172" s="101"/>
      <c r="F172" s="110"/>
      <c r="G172" s="102"/>
      <c r="H172" s="102"/>
      <c r="I172" s="24"/>
      <c r="J172" s="26"/>
      <c r="K172" s="22"/>
      <c r="L172" s="106"/>
      <c r="M172" s="120"/>
      <c r="N172" s="22"/>
      <c r="O172" s="22"/>
      <c r="P172" s="22"/>
      <c r="Q172" s="22"/>
      <c r="R172" s="22"/>
      <c r="S172" s="22"/>
      <c r="T172" s="22"/>
    </row>
    <row r="173" spans="1:20" s="23" customFormat="1" ht="12.75" x14ac:dyDescent="0.2">
      <c r="A173" s="100"/>
      <c r="B173" s="101"/>
      <c r="C173" s="3" t="s">
        <v>487</v>
      </c>
      <c r="D173" s="54">
        <v>302256.5</v>
      </c>
      <c r="E173" s="101"/>
      <c r="F173" s="110"/>
      <c r="G173" s="102"/>
      <c r="H173" s="102"/>
      <c r="I173" s="24"/>
      <c r="J173" s="26"/>
      <c r="K173" s="22"/>
      <c r="L173" s="106"/>
      <c r="M173" s="120"/>
      <c r="N173" s="22"/>
      <c r="O173" s="22"/>
      <c r="P173" s="22"/>
      <c r="Q173" s="22"/>
      <c r="R173" s="22"/>
      <c r="S173" s="22"/>
      <c r="T173" s="22"/>
    </row>
    <row r="174" spans="1:20" s="23" customFormat="1" ht="12.75" x14ac:dyDescent="0.2">
      <c r="A174" s="100"/>
      <c r="B174" s="101"/>
      <c r="C174" s="3" t="s">
        <v>488</v>
      </c>
      <c r="D174" s="54">
        <v>302256.5</v>
      </c>
      <c r="E174" s="101"/>
      <c r="F174" s="110"/>
      <c r="G174" s="102"/>
      <c r="H174" s="102"/>
      <c r="I174" s="24"/>
      <c r="J174" s="26"/>
      <c r="K174" s="22"/>
      <c r="L174" s="106"/>
      <c r="M174" s="120"/>
      <c r="N174" s="22"/>
      <c r="O174" s="22"/>
      <c r="P174" s="22"/>
      <c r="Q174" s="22"/>
      <c r="R174" s="22"/>
      <c r="S174" s="22"/>
      <c r="T174" s="22"/>
    </row>
    <row r="175" spans="1:20" s="23" customFormat="1" ht="12.75" x14ac:dyDescent="0.2">
      <c r="A175" s="100"/>
      <c r="B175" s="101"/>
      <c r="C175" s="3" t="s">
        <v>489</v>
      </c>
      <c r="D175" s="54">
        <v>302256.5</v>
      </c>
      <c r="E175" s="101"/>
      <c r="F175" s="110"/>
      <c r="G175" s="102"/>
      <c r="H175" s="102"/>
      <c r="I175" s="24"/>
      <c r="J175" s="26"/>
      <c r="K175" s="22"/>
      <c r="L175" s="106"/>
      <c r="M175" s="120"/>
      <c r="N175" s="22"/>
      <c r="O175" s="22"/>
      <c r="P175" s="22"/>
      <c r="Q175" s="22"/>
      <c r="R175" s="22"/>
      <c r="S175" s="22"/>
      <c r="T175" s="22"/>
    </row>
    <row r="176" spans="1:20" s="23" customFormat="1" ht="12.75" x14ac:dyDescent="0.2">
      <c r="A176" s="100"/>
      <c r="B176" s="101"/>
      <c r="C176" s="3" t="s">
        <v>490</v>
      </c>
      <c r="D176" s="54">
        <v>302256.5</v>
      </c>
      <c r="E176" s="101"/>
      <c r="F176" s="110"/>
      <c r="G176" s="102"/>
      <c r="H176" s="102"/>
      <c r="I176" s="24"/>
      <c r="J176" s="26"/>
      <c r="K176" s="22"/>
      <c r="L176" s="106"/>
      <c r="M176" s="120"/>
      <c r="N176" s="22"/>
      <c r="O176" s="22"/>
      <c r="P176" s="22"/>
      <c r="Q176" s="22"/>
      <c r="R176" s="22"/>
      <c r="S176" s="22"/>
      <c r="T176" s="22"/>
    </row>
    <row r="177" spans="1:20" s="23" customFormat="1" ht="12.75" x14ac:dyDescent="0.2">
      <c r="A177" s="100"/>
      <c r="B177" s="101"/>
      <c r="C177" s="3" t="s">
        <v>491</v>
      </c>
      <c r="D177" s="54">
        <v>302256.5</v>
      </c>
      <c r="E177" s="101"/>
      <c r="F177" s="110"/>
      <c r="G177" s="102"/>
      <c r="H177" s="102"/>
      <c r="I177" s="24"/>
      <c r="J177" s="26"/>
      <c r="K177" s="22"/>
      <c r="L177" s="106"/>
      <c r="M177" s="120"/>
      <c r="N177" s="22"/>
      <c r="O177" s="22"/>
      <c r="P177" s="22"/>
      <c r="Q177" s="22"/>
      <c r="R177" s="22"/>
      <c r="S177" s="22"/>
      <c r="T177" s="22"/>
    </row>
    <row r="178" spans="1:20" s="23" customFormat="1" ht="12.75" x14ac:dyDescent="0.2">
      <c r="A178" s="100"/>
      <c r="B178" s="101"/>
      <c r="C178" s="3" t="s">
        <v>492</v>
      </c>
      <c r="D178" s="54">
        <v>302256.5</v>
      </c>
      <c r="E178" s="101"/>
      <c r="F178" s="110"/>
      <c r="G178" s="102"/>
      <c r="H178" s="102"/>
      <c r="I178" s="24"/>
      <c r="J178" s="26"/>
      <c r="K178" s="22"/>
      <c r="L178" s="106"/>
      <c r="M178" s="120"/>
      <c r="N178" s="22"/>
      <c r="O178" s="22"/>
      <c r="P178" s="22"/>
      <c r="Q178" s="22"/>
      <c r="R178" s="22"/>
      <c r="S178" s="22"/>
      <c r="T178" s="22"/>
    </row>
    <row r="179" spans="1:20" s="23" customFormat="1" ht="12.75" x14ac:dyDescent="0.2">
      <c r="A179" s="100"/>
      <c r="B179" s="101"/>
      <c r="C179" s="3" t="s">
        <v>493</v>
      </c>
      <c r="D179" s="54">
        <v>302256.5</v>
      </c>
      <c r="E179" s="101"/>
      <c r="F179" s="110"/>
      <c r="G179" s="102"/>
      <c r="H179" s="102"/>
      <c r="I179" s="24"/>
      <c r="J179" s="26"/>
      <c r="K179" s="22"/>
      <c r="L179" s="106"/>
      <c r="M179" s="120"/>
      <c r="N179" s="22"/>
      <c r="O179" s="22"/>
      <c r="P179" s="22"/>
      <c r="Q179" s="22"/>
      <c r="R179" s="22"/>
      <c r="S179" s="22"/>
      <c r="T179" s="22"/>
    </row>
    <row r="180" spans="1:20" s="23" customFormat="1" ht="12.75" x14ac:dyDescent="0.2">
      <c r="A180" s="100"/>
      <c r="B180" s="101"/>
      <c r="C180" s="3" t="s">
        <v>494</v>
      </c>
      <c r="D180" s="54">
        <v>302256.5</v>
      </c>
      <c r="E180" s="101"/>
      <c r="F180" s="110"/>
      <c r="G180" s="102"/>
      <c r="H180" s="102"/>
      <c r="I180" s="24"/>
      <c r="J180" s="26"/>
      <c r="K180" s="22"/>
      <c r="L180" s="106"/>
      <c r="M180" s="120"/>
      <c r="N180" s="22"/>
      <c r="O180" s="22"/>
      <c r="P180" s="22"/>
      <c r="Q180" s="22"/>
      <c r="R180" s="22"/>
      <c r="S180" s="22"/>
      <c r="T180" s="22"/>
    </row>
    <row r="181" spans="1:20" s="23" customFormat="1" ht="12.75" x14ac:dyDescent="0.2">
      <c r="A181" s="100"/>
      <c r="B181" s="101"/>
      <c r="C181" s="3" t="s">
        <v>495</v>
      </c>
      <c r="D181" s="54">
        <v>302256.5</v>
      </c>
      <c r="E181" s="101"/>
      <c r="F181" s="110"/>
      <c r="G181" s="102"/>
      <c r="H181" s="102"/>
      <c r="I181" s="24"/>
      <c r="J181" s="26"/>
      <c r="K181" s="22"/>
      <c r="L181" s="106"/>
      <c r="M181" s="120"/>
      <c r="N181" s="22"/>
      <c r="O181" s="22"/>
      <c r="P181" s="22"/>
      <c r="Q181" s="22"/>
      <c r="R181" s="22"/>
      <c r="S181" s="22"/>
      <c r="T181" s="22"/>
    </row>
    <row r="182" spans="1:20" s="23" customFormat="1" ht="12.75" x14ac:dyDescent="0.2">
      <c r="A182" s="100"/>
      <c r="B182" s="101"/>
      <c r="C182" s="3" t="s">
        <v>496</v>
      </c>
      <c r="D182" s="54">
        <v>302256.5</v>
      </c>
      <c r="E182" s="101"/>
      <c r="F182" s="110"/>
      <c r="G182" s="102"/>
      <c r="H182" s="102"/>
      <c r="I182" s="24"/>
      <c r="J182" s="26"/>
      <c r="K182" s="22"/>
      <c r="L182" s="106"/>
      <c r="M182" s="120"/>
      <c r="N182" s="22"/>
      <c r="O182" s="22"/>
      <c r="P182" s="22"/>
      <c r="Q182" s="22"/>
      <c r="R182" s="22"/>
      <c r="S182" s="22"/>
      <c r="T182" s="22"/>
    </row>
    <row r="183" spans="1:20" s="23" customFormat="1" ht="24" customHeight="1" x14ac:dyDescent="0.2">
      <c r="A183" s="100"/>
      <c r="B183" s="101"/>
      <c r="C183" s="52" t="s">
        <v>497</v>
      </c>
      <c r="D183" s="54">
        <v>302256.5</v>
      </c>
      <c r="E183" s="101"/>
      <c r="F183" s="110"/>
      <c r="G183" s="102"/>
      <c r="H183" s="102"/>
      <c r="I183" s="24"/>
      <c r="J183" s="26"/>
      <c r="K183" s="22"/>
      <c r="L183" s="106"/>
      <c r="M183" s="120"/>
      <c r="N183" s="22"/>
      <c r="O183" s="22"/>
      <c r="P183" s="22"/>
      <c r="Q183" s="22"/>
      <c r="R183" s="22"/>
      <c r="S183" s="22"/>
      <c r="T183" s="22"/>
    </row>
    <row r="184" spans="1:20" s="23" customFormat="1" ht="50.25" customHeight="1" x14ac:dyDescent="0.2">
      <c r="A184" s="61">
        <v>142</v>
      </c>
      <c r="B184" s="3" t="s">
        <v>498</v>
      </c>
      <c r="C184" s="53" t="s">
        <v>499</v>
      </c>
      <c r="D184" s="54">
        <v>6737832.5999999996</v>
      </c>
      <c r="E184" s="3" t="s">
        <v>500</v>
      </c>
      <c r="F184" s="52" t="s">
        <v>501</v>
      </c>
      <c r="G184" s="52" t="s">
        <v>57</v>
      </c>
      <c r="H184" s="54" t="s">
        <v>502</v>
      </c>
      <c r="I184" s="24"/>
      <c r="J184" s="26"/>
      <c r="K184" s="22"/>
      <c r="L184" s="46"/>
      <c r="M184" s="22"/>
      <c r="N184" s="22"/>
      <c r="O184" s="22"/>
      <c r="P184" s="22"/>
      <c r="Q184" s="22"/>
      <c r="R184" s="22"/>
      <c r="S184" s="22"/>
      <c r="T184" s="22"/>
    </row>
    <row r="185" spans="1:20" s="23" customFormat="1" ht="48" customHeight="1" x14ac:dyDescent="0.2">
      <c r="A185" s="61">
        <v>143</v>
      </c>
      <c r="B185" s="3" t="s">
        <v>498</v>
      </c>
      <c r="C185" s="53" t="s">
        <v>503</v>
      </c>
      <c r="D185" s="54">
        <v>1660124.78</v>
      </c>
      <c r="E185" s="3" t="s">
        <v>504</v>
      </c>
      <c r="F185" s="52" t="s">
        <v>501</v>
      </c>
      <c r="G185" s="52" t="s">
        <v>57</v>
      </c>
      <c r="H185" s="54" t="s">
        <v>502</v>
      </c>
      <c r="I185" s="24"/>
      <c r="J185" s="26"/>
      <c r="K185" s="22"/>
      <c r="L185" s="46"/>
      <c r="M185" s="22"/>
      <c r="N185" s="22"/>
      <c r="O185" s="22"/>
      <c r="P185" s="22"/>
      <c r="Q185" s="22"/>
      <c r="R185" s="22"/>
      <c r="S185" s="22"/>
      <c r="T185" s="22"/>
    </row>
    <row r="186" spans="1:20" s="23" customFormat="1" ht="25.5" x14ac:dyDescent="0.2">
      <c r="A186" s="62">
        <v>144</v>
      </c>
      <c r="B186" s="31" t="s">
        <v>498</v>
      </c>
      <c r="C186" s="53" t="s">
        <v>746</v>
      </c>
      <c r="D186" s="54">
        <v>27669.26</v>
      </c>
      <c r="E186" s="31" t="s">
        <v>505</v>
      </c>
      <c r="F186" s="52" t="s">
        <v>506</v>
      </c>
      <c r="G186" s="52" t="s">
        <v>57</v>
      </c>
      <c r="H186" s="54"/>
      <c r="I186" s="24"/>
      <c r="J186" s="26"/>
      <c r="K186" s="22"/>
      <c r="L186" s="32"/>
      <c r="M186" s="22"/>
      <c r="N186" s="22"/>
      <c r="O186" s="22"/>
      <c r="P186" s="22"/>
      <c r="Q186" s="22"/>
      <c r="R186" s="22"/>
      <c r="S186" s="22"/>
      <c r="T186" s="22"/>
    </row>
    <row r="187" spans="1:20" s="23" customFormat="1" ht="125.25" customHeight="1" x14ac:dyDescent="0.2">
      <c r="A187" s="62">
        <v>145</v>
      </c>
      <c r="B187" s="31" t="s">
        <v>507</v>
      </c>
      <c r="C187" s="53" t="s">
        <v>747</v>
      </c>
      <c r="D187" s="54">
        <v>6851.64</v>
      </c>
      <c r="E187" s="31" t="s">
        <v>508</v>
      </c>
      <c r="F187" s="52" t="s">
        <v>509</v>
      </c>
      <c r="G187" s="52" t="s">
        <v>57</v>
      </c>
      <c r="H187" s="54" t="s">
        <v>510</v>
      </c>
      <c r="I187" s="24"/>
      <c r="J187" s="26"/>
      <c r="K187" s="22"/>
      <c r="L187" s="32"/>
      <c r="M187" s="22"/>
      <c r="N187" s="22"/>
      <c r="O187" s="22"/>
      <c r="P187" s="22"/>
      <c r="Q187" s="22"/>
      <c r="R187" s="22"/>
      <c r="S187" s="22"/>
      <c r="T187" s="22"/>
    </row>
    <row r="188" spans="1:20" s="23" customFormat="1" ht="38.25" x14ac:dyDescent="0.2">
      <c r="A188" s="62">
        <v>146</v>
      </c>
      <c r="B188" s="53" t="s">
        <v>511</v>
      </c>
      <c r="C188" s="53" t="s">
        <v>829</v>
      </c>
      <c r="D188" s="54">
        <v>510000</v>
      </c>
      <c r="E188" s="53" t="s">
        <v>512</v>
      </c>
      <c r="F188" s="52" t="s">
        <v>513</v>
      </c>
      <c r="G188" s="52" t="s">
        <v>57</v>
      </c>
      <c r="H188" s="54" t="s">
        <v>35</v>
      </c>
      <c r="I188" s="24"/>
      <c r="J188" s="26"/>
      <c r="K188" s="22"/>
      <c r="L188" s="32"/>
      <c r="M188" s="22"/>
      <c r="N188" s="22"/>
      <c r="O188" s="22"/>
      <c r="P188" s="22"/>
      <c r="Q188" s="22"/>
      <c r="R188" s="22"/>
      <c r="S188" s="22"/>
      <c r="T188" s="22"/>
    </row>
    <row r="189" spans="1:20" s="23" customFormat="1" ht="25.5" x14ac:dyDescent="0.2">
      <c r="A189" s="62">
        <v>147</v>
      </c>
      <c r="B189" s="31" t="s">
        <v>514</v>
      </c>
      <c r="C189" s="53" t="s">
        <v>753</v>
      </c>
      <c r="D189" s="54">
        <v>186190.15</v>
      </c>
      <c r="E189" s="31" t="s">
        <v>515</v>
      </c>
      <c r="F189" s="52" t="s">
        <v>516</v>
      </c>
      <c r="G189" s="52" t="s">
        <v>57</v>
      </c>
      <c r="H189" s="54" t="s">
        <v>517</v>
      </c>
      <c r="I189" s="24"/>
      <c r="J189" s="26"/>
      <c r="K189" s="22"/>
      <c r="L189" s="32"/>
      <c r="M189" s="22"/>
      <c r="N189" s="22"/>
      <c r="O189" s="22"/>
      <c r="P189" s="22"/>
      <c r="Q189" s="22"/>
      <c r="R189" s="22"/>
      <c r="S189" s="22"/>
      <c r="T189" s="22"/>
    </row>
    <row r="190" spans="1:20" s="23" customFormat="1" ht="25.5" x14ac:dyDescent="0.2">
      <c r="A190" s="62">
        <v>148</v>
      </c>
      <c r="B190" s="31" t="s">
        <v>518</v>
      </c>
      <c r="C190" s="53" t="s">
        <v>519</v>
      </c>
      <c r="D190" s="54">
        <v>186190.15</v>
      </c>
      <c r="E190" s="31" t="s">
        <v>520</v>
      </c>
      <c r="F190" s="52" t="s">
        <v>516</v>
      </c>
      <c r="G190" s="52" t="s">
        <v>57</v>
      </c>
      <c r="H190" s="54" t="s">
        <v>517</v>
      </c>
      <c r="I190" s="24"/>
      <c r="J190" s="26"/>
      <c r="K190" s="22"/>
      <c r="L190" s="32"/>
      <c r="M190" s="22"/>
      <c r="N190" s="22"/>
      <c r="O190" s="22"/>
      <c r="P190" s="22"/>
      <c r="Q190" s="22"/>
      <c r="R190" s="22"/>
      <c r="S190" s="22"/>
      <c r="T190" s="22"/>
    </row>
    <row r="191" spans="1:20" s="23" customFormat="1" ht="38.25" x14ac:dyDescent="0.2">
      <c r="A191" s="62">
        <v>149</v>
      </c>
      <c r="B191" s="31" t="s">
        <v>521</v>
      </c>
      <c r="C191" s="53" t="s">
        <v>754</v>
      </c>
      <c r="D191" s="54">
        <v>200000</v>
      </c>
      <c r="E191" s="31" t="s">
        <v>522</v>
      </c>
      <c r="F191" s="52" t="s">
        <v>523</v>
      </c>
      <c r="G191" s="52" t="s">
        <v>57</v>
      </c>
      <c r="H191" s="54" t="s">
        <v>524</v>
      </c>
      <c r="I191" s="24"/>
      <c r="J191" s="26"/>
      <c r="K191" s="22"/>
      <c r="L191" s="32"/>
      <c r="M191" s="22"/>
      <c r="N191" s="22"/>
      <c r="O191" s="22"/>
      <c r="P191" s="22"/>
      <c r="Q191" s="22"/>
      <c r="R191" s="22"/>
      <c r="S191" s="22"/>
      <c r="T191" s="22"/>
    </row>
    <row r="192" spans="1:20" s="23" customFormat="1" ht="24.75" customHeight="1" x14ac:dyDescent="0.2">
      <c r="A192" s="121">
        <v>150</v>
      </c>
      <c r="B192" s="122" t="s">
        <v>525</v>
      </c>
      <c r="C192" s="53" t="s">
        <v>755</v>
      </c>
      <c r="D192" s="54">
        <v>50000</v>
      </c>
      <c r="E192" s="122" t="s">
        <v>526</v>
      </c>
      <c r="F192" s="102" t="s">
        <v>452</v>
      </c>
      <c r="G192" s="123" t="s">
        <v>57</v>
      </c>
      <c r="H192" s="117" t="s">
        <v>411</v>
      </c>
      <c r="I192" s="24"/>
      <c r="J192" s="26"/>
      <c r="K192" s="22"/>
      <c r="L192" s="119"/>
      <c r="M192" s="22"/>
      <c r="N192" s="22"/>
      <c r="O192" s="22"/>
      <c r="P192" s="22"/>
      <c r="Q192" s="22"/>
      <c r="R192" s="22"/>
      <c r="S192" s="22"/>
      <c r="T192" s="22"/>
    </row>
    <row r="193" spans="1:20" s="23" customFormat="1" ht="25.5" x14ac:dyDescent="0.2">
      <c r="A193" s="100"/>
      <c r="B193" s="101"/>
      <c r="C193" s="53" t="s">
        <v>756</v>
      </c>
      <c r="D193" s="54">
        <v>100000</v>
      </c>
      <c r="E193" s="101"/>
      <c r="F193" s="102"/>
      <c r="G193" s="123"/>
      <c r="H193" s="102"/>
      <c r="I193" s="24"/>
      <c r="J193" s="26"/>
      <c r="K193" s="22"/>
      <c r="L193" s="106"/>
      <c r="M193" s="22"/>
      <c r="N193" s="22"/>
      <c r="O193" s="22"/>
      <c r="P193" s="22"/>
      <c r="Q193" s="22"/>
      <c r="R193" s="22"/>
      <c r="S193" s="22"/>
      <c r="T193" s="22"/>
    </row>
    <row r="194" spans="1:20" s="23" customFormat="1" ht="25.5" x14ac:dyDescent="0.2">
      <c r="A194" s="100"/>
      <c r="B194" s="101"/>
      <c r="C194" s="53" t="s">
        <v>757</v>
      </c>
      <c r="D194" s="54">
        <v>100000</v>
      </c>
      <c r="E194" s="101"/>
      <c r="F194" s="102"/>
      <c r="G194" s="123"/>
      <c r="H194" s="102"/>
      <c r="I194" s="24"/>
      <c r="J194" s="26"/>
      <c r="K194" s="22"/>
      <c r="L194" s="106"/>
      <c r="M194" s="22"/>
      <c r="N194" s="22"/>
      <c r="O194" s="22"/>
      <c r="P194" s="22"/>
      <c r="Q194" s="22"/>
      <c r="R194" s="22"/>
      <c r="S194" s="22"/>
      <c r="T194" s="22"/>
    </row>
    <row r="195" spans="1:20" s="23" customFormat="1" ht="75.75" customHeight="1" x14ac:dyDescent="0.2">
      <c r="A195" s="62">
        <v>151</v>
      </c>
      <c r="B195" s="53" t="s">
        <v>527</v>
      </c>
      <c r="C195" s="52" t="s">
        <v>758</v>
      </c>
      <c r="D195" s="54">
        <v>5000</v>
      </c>
      <c r="E195" s="53" t="s">
        <v>528</v>
      </c>
      <c r="F195" s="52" t="s">
        <v>529</v>
      </c>
      <c r="G195" s="33" t="s">
        <v>57</v>
      </c>
      <c r="H195" s="54" t="s">
        <v>530</v>
      </c>
      <c r="I195" s="24"/>
      <c r="J195" s="26"/>
      <c r="K195" s="22"/>
      <c r="L195" s="47"/>
      <c r="M195" s="22"/>
      <c r="N195" s="22"/>
      <c r="O195" s="22"/>
      <c r="P195" s="22"/>
      <c r="Q195" s="22"/>
      <c r="R195" s="22"/>
      <c r="S195" s="22"/>
      <c r="T195" s="22"/>
    </row>
    <row r="196" spans="1:20" s="23" customFormat="1" ht="87.75" customHeight="1" x14ac:dyDescent="0.2">
      <c r="A196" s="62">
        <v>152</v>
      </c>
      <c r="B196" s="31" t="s">
        <v>531</v>
      </c>
      <c r="C196" s="53" t="s">
        <v>759</v>
      </c>
      <c r="D196" s="54">
        <v>50000</v>
      </c>
      <c r="E196" s="31" t="s">
        <v>532</v>
      </c>
      <c r="F196" s="52" t="s">
        <v>533</v>
      </c>
      <c r="G196" s="52" t="s">
        <v>57</v>
      </c>
      <c r="H196" s="54" t="s">
        <v>534</v>
      </c>
      <c r="I196" s="24"/>
      <c r="J196" s="26"/>
      <c r="K196" s="22"/>
      <c r="L196" s="32"/>
      <c r="M196" s="22"/>
      <c r="N196" s="22"/>
      <c r="O196" s="22"/>
      <c r="P196" s="22"/>
      <c r="Q196" s="22"/>
      <c r="R196" s="22"/>
      <c r="S196" s="22"/>
      <c r="T196" s="22"/>
    </row>
    <row r="197" spans="1:20" s="23" customFormat="1" ht="61.5" customHeight="1" x14ac:dyDescent="0.2">
      <c r="A197" s="62">
        <v>153</v>
      </c>
      <c r="B197" s="31" t="s">
        <v>535</v>
      </c>
      <c r="C197" s="53" t="s">
        <v>760</v>
      </c>
      <c r="D197" s="54">
        <v>1100000</v>
      </c>
      <c r="E197" s="31" t="s">
        <v>536</v>
      </c>
      <c r="F197" s="52" t="s">
        <v>537</v>
      </c>
      <c r="G197" s="52" t="s">
        <v>57</v>
      </c>
      <c r="H197" s="54" t="s">
        <v>411</v>
      </c>
      <c r="I197" s="24"/>
      <c r="J197" s="26"/>
      <c r="K197" s="22"/>
      <c r="L197" s="32"/>
      <c r="M197" s="22"/>
      <c r="N197" s="22"/>
      <c r="O197" s="22"/>
      <c r="P197" s="22"/>
      <c r="Q197" s="22"/>
      <c r="R197" s="22"/>
      <c r="S197" s="22"/>
      <c r="T197" s="22"/>
    </row>
    <row r="198" spans="1:20" s="23" customFormat="1" ht="102" x14ac:dyDescent="0.2">
      <c r="A198" s="62">
        <v>154</v>
      </c>
      <c r="B198" s="31" t="s">
        <v>538</v>
      </c>
      <c r="C198" s="53" t="s">
        <v>761</v>
      </c>
      <c r="D198" s="54">
        <v>50000</v>
      </c>
      <c r="E198" s="31" t="s">
        <v>539</v>
      </c>
      <c r="F198" s="52" t="s">
        <v>540</v>
      </c>
      <c r="G198" s="52" t="s">
        <v>57</v>
      </c>
      <c r="H198" s="54" t="s">
        <v>541</v>
      </c>
      <c r="I198" s="24"/>
      <c r="J198" s="26"/>
      <c r="K198" s="22"/>
      <c r="L198" s="32"/>
      <c r="M198" s="22"/>
      <c r="N198" s="22"/>
      <c r="O198" s="22"/>
      <c r="P198" s="22"/>
      <c r="Q198" s="22"/>
      <c r="R198" s="22"/>
      <c r="S198" s="22"/>
      <c r="T198" s="22"/>
    </row>
    <row r="199" spans="1:20" s="23" customFormat="1" ht="25.5" x14ac:dyDescent="0.2">
      <c r="A199" s="62">
        <v>155</v>
      </c>
      <c r="B199" s="31" t="s">
        <v>542</v>
      </c>
      <c r="C199" s="53" t="s">
        <v>762</v>
      </c>
      <c r="D199" s="54">
        <v>99436.75</v>
      </c>
      <c r="E199" s="31" t="s">
        <v>79</v>
      </c>
      <c r="F199" s="52" t="s">
        <v>543</v>
      </c>
      <c r="G199" s="52" t="s">
        <v>57</v>
      </c>
      <c r="H199" s="54" t="s">
        <v>544</v>
      </c>
      <c r="I199" s="24"/>
      <c r="J199" s="26"/>
      <c r="K199" s="22"/>
      <c r="L199" s="32"/>
      <c r="M199" s="22"/>
      <c r="N199" s="22"/>
      <c r="O199" s="22"/>
      <c r="P199" s="22"/>
      <c r="Q199" s="22"/>
      <c r="R199" s="22"/>
      <c r="S199" s="22"/>
      <c r="T199" s="22"/>
    </row>
    <row r="200" spans="1:20" s="23" customFormat="1" ht="89.25" x14ac:dyDescent="0.2">
      <c r="A200" s="62">
        <v>156</v>
      </c>
      <c r="B200" s="31" t="s">
        <v>545</v>
      </c>
      <c r="C200" s="53" t="s">
        <v>763</v>
      </c>
      <c r="D200" s="54">
        <v>19600</v>
      </c>
      <c r="E200" s="31" t="s">
        <v>546</v>
      </c>
      <c r="F200" s="52" t="s">
        <v>547</v>
      </c>
      <c r="G200" s="52" t="s">
        <v>57</v>
      </c>
      <c r="H200" s="54" t="s">
        <v>548</v>
      </c>
      <c r="I200" s="24"/>
      <c r="J200" s="26"/>
      <c r="K200" s="22"/>
      <c r="L200" s="32"/>
      <c r="M200" s="22"/>
      <c r="N200" s="22"/>
      <c r="O200" s="22"/>
      <c r="P200" s="22"/>
      <c r="Q200" s="22"/>
      <c r="R200" s="22"/>
      <c r="S200" s="22"/>
      <c r="T200" s="22"/>
    </row>
    <row r="201" spans="1:20" s="23" customFormat="1" ht="87.75" customHeight="1" x14ac:dyDescent="0.2">
      <c r="A201" s="62">
        <v>157</v>
      </c>
      <c r="B201" s="31" t="s">
        <v>549</v>
      </c>
      <c r="C201" s="53" t="s">
        <v>764</v>
      </c>
      <c r="D201" s="54">
        <v>319590</v>
      </c>
      <c r="E201" s="31" t="s">
        <v>550</v>
      </c>
      <c r="F201" s="52" t="s">
        <v>551</v>
      </c>
      <c r="G201" s="52" t="s">
        <v>57</v>
      </c>
      <c r="H201" s="54" t="s">
        <v>552</v>
      </c>
      <c r="I201" s="24"/>
      <c r="J201" s="26"/>
      <c r="K201" s="22"/>
      <c r="L201" s="32"/>
      <c r="M201" s="22"/>
      <c r="N201" s="22"/>
      <c r="O201" s="22"/>
      <c r="P201" s="22"/>
      <c r="Q201" s="22"/>
      <c r="R201" s="22"/>
      <c r="S201" s="22"/>
      <c r="T201" s="22"/>
    </row>
    <row r="202" spans="1:20" s="23" customFormat="1" ht="89.25" x14ac:dyDescent="0.2">
      <c r="A202" s="61">
        <v>158</v>
      </c>
      <c r="B202" s="31" t="s">
        <v>553</v>
      </c>
      <c r="C202" s="53" t="s">
        <v>765</v>
      </c>
      <c r="D202" s="54">
        <v>50000</v>
      </c>
      <c r="E202" s="31" t="s">
        <v>554</v>
      </c>
      <c r="F202" s="52" t="s">
        <v>555</v>
      </c>
      <c r="G202" s="52" t="s">
        <v>57</v>
      </c>
      <c r="H202" s="54" t="s">
        <v>556</v>
      </c>
      <c r="I202" s="24"/>
      <c r="J202" s="26"/>
      <c r="K202" s="22"/>
      <c r="L202" s="32"/>
      <c r="M202" s="22"/>
      <c r="N202" s="22"/>
      <c r="O202" s="22"/>
      <c r="P202" s="22"/>
      <c r="Q202" s="22"/>
      <c r="R202" s="22"/>
      <c r="S202" s="22"/>
      <c r="T202" s="22"/>
    </row>
    <row r="203" spans="1:20" s="23" customFormat="1" ht="89.25" x14ac:dyDescent="0.2">
      <c r="A203" s="61">
        <v>159</v>
      </c>
      <c r="B203" s="31" t="s">
        <v>553</v>
      </c>
      <c r="C203" s="53" t="s">
        <v>766</v>
      </c>
      <c r="D203" s="54">
        <v>10000</v>
      </c>
      <c r="E203" s="31" t="s">
        <v>557</v>
      </c>
      <c r="F203" s="52" t="s">
        <v>558</v>
      </c>
      <c r="G203" s="52" t="s">
        <v>57</v>
      </c>
      <c r="H203" s="54" t="s">
        <v>530</v>
      </c>
      <c r="I203" s="24"/>
      <c r="J203" s="26"/>
      <c r="K203" s="22"/>
      <c r="L203" s="32"/>
      <c r="M203" s="22"/>
      <c r="N203" s="22"/>
      <c r="O203" s="22"/>
      <c r="P203" s="22"/>
      <c r="Q203" s="22"/>
      <c r="R203" s="22"/>
      <c r="S203" s="22"/>
      <c r="T203" s="22"/>
    </row>
    <row r="204" spans="1:20" s="23" customFormat="1" ht="101.25" customHeight="1" x14ac:dyDescent="0.2">
      <c r="A204" s="61">
        <v>160</v>
      </c>
      <c r="B204" s="31" t="s">
        <v>553</v>
      </c>
      <c r="C204" s="53" t="s">
        <v>767</v>
      </c>
      <c r="D204" s="54">
        <v>18820</v>
      </c>
      <c r="E204" s="31" t="s">
        <v>559</v>
      </c>
      <c r="F204" s="52" t="s">
        <v>560</v>
      </c>
      <c r="G204" s="52" t="s">
        <v>57</v>
      </c>
      <c r="H204" s="54" t="s">
        <v>530</v>
      </c>
      <c r="I204" s="24"/>
      <c r="J204" s="26"/>
      <c r="K204" s="22"/>
      <c r="L204" s="32"/>
      <c r="M204" s="22"/>
      <c r="N204" s="22"/>
      <c r="O204" s="22"/>
      <c r="P204" s="22"/>
      <c r="Q204" s="22"/>
      <c r="R204" s="22"/>
      <c r="S204" s="22"/>
      <c r="T204" s="22"/>
    </row>
    <row r="205" spans="1:20" s="23" customFormat="1" ht="78" customHeight="1" x14ac:dyDescent="0.2">
      <c r="A205" s="61">
        <v>161</v>
      </c>
      <c r="B205" s="31" t="s">
        <v>553</v>
      </c>
      <c r="C205" s="53" t="s">
        <v>768</v>
      </c>
      <c r="D205" s="54">
        <v>50600</v>
      </c>
      <c r="E205" s="31" t="s">
        <v>559</v>
      </c>
      <c r="F205" s="52" t="s">
        <v>561</v>
      </c>
      <c r="G205" s="52" t="s">
        <v>57</v>
      </c>
      <c r="H205" s="54" t="s">
        <v>530</v>
      </c>
      <c r="I205" s="24"/>
      <c r="J205" s="26"/>
      <c r="K205" s="22"/>
      <c r="L205" s="32"/>
      <c r="M205" s="22"/>
      <c r="N205" s="22"/>
      <c r="O205" s="22"/>
      <c r="P205" s="22"/>
      <c r="Q205" s="22"/>
      <c r="R205" s="22"/>
      <c r="S205" s="22"/>
      <c r="T205" s="22"/>
    </row>
    <row r="206" spans="1:20" s="23" customFormat="1" ht="76.5" x14ac:dyDescent="0.2">
      <c r="A206" s="62">
        <v>162</v>
      </c>
      <c r="B206" s="31" t="s">
        <v>562</v>
      </c>
      <c r="C206" s="10" t="s">
        <v>769</v>
      </c>
      <c r="D206" s="54">
        <v>744340.26</v>
      </c>
      <c r="E206" s="31" t="s">
        <v>563</v>
      </c>
      <c r="F206" s="52" t="s">
        <v>564</v>
      </c>
      <c r="G206" s="52" t="s">
        <v>57</v>
      </c>
      <c r="H206" s="54" t="s">
        <v>565</v>
      </c>
      <c r="I206" s="24"/>
      <c r="J206" s="26"/>
      <c r="K206" s="22"/>
      <c r="L206" s="32"/>
      <c r="M206" s="22"/>
      <c r="N206" s="22"/>
      <c r="O206" s="22"/>
      <c r="P206" s="22"/>
      <c r="Q206" s="22"/>
      <c r="R206" s="22"/>
      <c r="S206" s="22"/>
      <c r="T206" s="22"/>
    </row>
    <row r="207" spans="1:20" s="23" customFormat="1" ht="38.25" customHeight="1" x14ac:dyDescent="0.2">
      <c r="A207" s="121">
        <v>163</v>
      </c>
      <c r="B207" s="124" t="s">
        <v>566</v>
      </c>
      <c r="C207" s="10" t="s">
        <v>770</v>
      </c>
      <c r="D207" s="54">
        <v>100000</v>
      </c>
      <c r="E207" s="124" t="s">
        <v>567</v>
      </c>
      <c r="F207" s="102" t="s">
        <v>568</v>
      </c>
      <c r="G207" s="102" t="s">
        <v>57</v>
      </c>
      <c r="H207" s="54" t="s">
        <v>569</v>
      </c>
      <c r="I207" s="24"/>
      <c r="J207" s="26"/>
      <c r="K207" s="22"/>
      <c r="L207" s="119"/>
      <c r="M207" s="22"/>
      <c r="N207" s="22"/>
      <c r="O207" s="22"/>
      <c r="P207" s="22"/>
      <c r="Q207" s="22"/>
      <c r="R207" s="22"/>
      <c r="S207" s="22"/>
      <c r="T207" s="22"/>
    </row>
    <row r="208" spans="1:20" s="23" customFormat="1" ht="50.25" customHeight="1" x14ac:dyDescent="0.2">
      <c r="A208" s="100"/>
      <c r="B208" s="101"/>
      <c r="C208" s="10" t="s">
        <v>771</v>
      </c>
      <c r="D208" s="54">
        <v>100000</v>
      </c>
      <c r="E208" s="101"/>
      <c r="F208" s="102"/>
      <c r="G208" s="102"/>
      <c r="H208" s="54" t="s">
        <v>569</v>
      </c>
      <c r="I208" s="24"/>
      <c r="J208" s="26"/>
      <c r="K208" s="22"/>
      <c r="L208" s="106"/>
      <c r="M208" s="22"/>
      <c r="N208" s="22"/>
      <c r="O208" s="22"/>
      <c r="P208" s="22"/>
      <c r="Q208" s="22"/>
      <c r="R208" s="22"/>
      <c r="S208" s="22"/>
      <c r="T208" s="22"/>
    </row>
    <row r="209" spans="1:20" s="23" customFormat="1" ht="89.25" x14ac:dyDescent="0.2">
      <c r="A209" s="121">
        <v>164</v>
      </c>
      <c r="B209" s="122" t="s">
        <v>566</v>
      </c>
      <c r="C209" s="10" t="s">
        <v>772</v>
      </c>
      <c r="D209" s="54">
        <v>89205.119999999995</v>
      </c>
      <c r="E209" s="122" t="s">
        <v>63</v>
      </c>
      <c r="F209" s="52" t="s">
        <v>830</v>
      </c>
      <c r="G209" s="52" t="s">
        <v>570</v>
      </c>
      <c r="H209" s="117" t="s">
        <v>569</v>
      </c>
      <c r="I209" s="24"/>
      <c r="J209" s="26"/>
      <c r="K209" s="22"/>
      <c r="L209" s="32"/>
      <c r="M209" s="22"/>
      <c r="N209" s="22"/>
      <c r="O209" s="22"/>
      <c r="P209" s="22"/>
      <c r="Q209" s="22"/>
      <c r="R209" s="22"/>
      <c r="S209" s="22"/>
      <c r="T209" s="22"/>
    </row>
    <row r="210" spans="1:20" s="23" customFormat="1" ht="89.25" x14ac:dyDescent="0.2">
      <c r="A210" s="100"/>
      <c r="B210" s="101"/>
      <c r="C210" s="10" t="s">
        <v>773</v>
      </c>
      <c r="D210" s="54">
        <v>213177.96</v>
      </c>
      <c r="E210" s="101"/>
      <c r="F210" s="52" t="s">
        <v>831</v>
      </c>
      <c r="G210" s="52" t="s">
        <v>570</v>
      </c>
      <c r="H210" s="102"/>
      <c r="I210" s="24"/>
      <c r="J210" s="26"/>
      <c r="K210" s="22"/>
      <c r="L210" s="32"/>
      <c r="M210" s="22"/>
      <c r="N210" s="22"/>
      <c r="O210" s="22"/>
      <c r="P210" s="22"/>
      <c r="Q210" s="22"/>
      <c r="R210" s="22"/>
      <c r="S210" s="22"/>
      <c r="T210" s="22"/>
    </row>
    <row r="211" spans="1:20" s="23" customFormat="1" ht="89.25" x14ac:dyDescent="0.2">
      <c r="A211" s="100"/>
      <c r="B211" s="101"/>
      <c r="C211" s="10" t="s">
        <v>774</v>
      </c>
      <c r="D211" s="54">
        <v>44582.400000000001</v>
      </c>
      <c r="E211" s="101"/>
      <c r="F211" s="52" t="s">
        <v>832</v>
      </c>
      <c r="G211" s="52" t="s">
        <v>570</v>
      </c>
      <c r="H211" s="102"/>
      <c r="I211" s="24"/>
      <c r="J211" s="26"/>
      <c r="K211" s="22"/>
      <c r="L211" s="32"/>
      <c r="M211" s="22"/>
      <c r="N211" s="22"/>
      <c r="O211" s="22"/>
      <c r="P211" s="22"/>
      <c r="Q211" s="22"/>
      <c r="R211" s="22"/>
      <c r="S211" s="22"/>
      <c r="T211" s="22"/>
    </row>
    <row r="212" spans="1:20" s="23" customFormat="1" ht="89.25" x14ac:dyDescent="0.2">
      <c r="A212" s="100"/>
      <c r="B212" s="101"/>
      <c r="C212" s="10" t="s">
        <v>775</v>
      </c>
      <c r="D212" s="54">
        <v>76113.36</v>
      </c>
      <c r="E212" s="101"/>
      <c r="F212" s="52" t="s">
        <v>833</v>
      </c>
      <c r="G212" s="52" t="s">
        <v>570</v>
      </c>
      <c r="H212" s="102"/>
      <c r="I212" s="24"/>
      <c r="J212" s="26"/>
      <c r="K212" s="22"/>
      <c r="L212" s="32"/>
      <c r="M212" s="22"/>
      <c r="N212" s="22"/>
      <c r="O212" s="22"/>
      <c r="P212" s="22"/>
      <c r="Q212" s="22"/>
      <c r="R212" s="22"/>
      <c r="S212" s="22"/>
      <c r="T212" s="22"/>
    </row>
    <row r="213" spans="1:20" s="23" customFormat="1" ht="89.25" x14ac:dyDescent="0.2">
      <c r="A213" s="100"/>
      <c r="B213" s="101"/>
      <c r="C213" s="10" t="s">
        <v>776</v>
      </c>
      <c r="D213" s="54">
        <v>71215.56</v>
      </c>
      <c r="E213" s="101"/>
      <c r="F213" s="52" t="s">
        <v>834</v>
      </c>
      <c r="G213" s="52" t="s">
        <v>570</v>
      </c>
      <c r="H213" s="102"/>
      <c r="I213" s="24"/>
      <c r="J213" s="26"/>
      <c r="K213" s="22"/>
      <c r="L213" s="32"/>
      <c r="M213" s="22"/>
      <c r="N213" s="22"/>
      <c r="O213" s="22"/>
      <c r="P213" s="22"/>
      <c r="Q213" s="22"/>
      <c r="R213" s="22"/>
      <c r="S213" s="22"/>
      <c r="T213" s="22"/>
    </row>
    <row r="214" spans="1:20" s="23" customFormat="1" ht="89.25" x14ac:dyDescent="0.2">
      <c r="A214" s="100"/>
      <c r="B214" s="101"/>
      <c r="C214" s="10" t="s">
        <v>777</v>
      </c>
      <c r="D214" s="54">
        <v>37353.24</v>
      </c>
      <c r="E214" s="101"/>
      <c r="F214" s="52" t="s">
        <v>835</v>
      </c>
      <c r="G214" s="52" t="s">
        <v>570</v>
      </c>
      <c r="H214" s="102"/>
      <c r="I214" s="24"/>
      <c r="J214" s="26"/>
      <c r="K214" s="22"/>
      <c r="L214" s="32"/>
      <c r="M214" s="22"/>
      <c r="N214" s="22"/>
      <c r="O214" s="22"/>
      <c r="P214" s="22"/>
      <c r="Q214" s="22"/>
      <c r="R214" s="22"/>
      <c r="S214" s="22"/>
      <c r="T214" s="22"/>
    </row>
    <row r="215" spans="1:20" s="23" customFormat="1" ht="89.25" x14ac:dyDescent="0.2">
      <c r="A215" s="100"/>
      <c r="B215" s="101"/>
      <c r="C215" s="10" t="s">
        <v>778</v>
      </c>
      <c r="D215" s="54">
        <v>32012.639999999999</v>
      </c>
      <c r="E215" s="101"/>
      <c r="F215" s="52" t="s">
        <v>836</v>
      </c>
      <c r="G215" s="52" t="s">
        <v>570</v>
      </c>
      <c r="H215" s="102"/>
      <c r="I215" s="24"/>
      <c r="J215" s="26"/>
      <c r="K215" s="22"/>
      <c r="L215" s="32"/>
      <c r="M215" s="22"/>
      <c r="N215" s="22"/>
      <c r="O215" s="22"/>
      <c r="P215" s="22"/>
      <c r="Q215" s="22"/>
      <c r="R215" s="22"/>
      <c r="S215" s="22"/>
      <c r="T215" s="22"/>
    </row>
    <row r="216" spans="1:20" s="23" customFormat="1" ht="89.25" x14ac:dyDescent="0.2">
      <c r="A216" s="100"/>
      <c r="B216" s="101"/>
      <c r="C216" s="10" t="s">
        <v>779</v>
      </c>
      <c r="D216" s="54">
        <v>89201.88</v>
      </c>
      <c r="E216" s="101"/>
      <c r="F216" s="52" t="s">
        <v>837</v>
      </c>
      <c r="G216" s="52" t="s">
        <v>570</v>
      </c>
      <c r="H216" s="102"/>
      <c r="I216" s="24"/>
      <c r="J216" s="26"/>
      <c r="K216" s="22"/>
      <c r="L216" s="32"/>
      <c r="M216" s="22"/>
      <c r="N216" s="22"/>
      <c r="O216" s="22"/>
      <c r="P216" s="22"/>
      <c r="Q216" s="22"/>
      <c r="R216" s="22"/>
      <c r="S216" s="22"/>
      <c r="T216" s="22"/>
    </row>
    <row r="217" spans="1:20" s="23" customFormat="1" ht="89.25" x14ac:dyDescent="0.2">
      <c r="A217" s="100"/>
      <c r="B217" s="101"/>
      <c r="C217" s="10" t="s">
        <v>780</v>
      </c>
      <c r="D217" s="54">
        <v>102484.44</v>
      </c>
      <c r="E217" s="101"/>
      <c r="F217" s="52" t="s">
        <v>571</v>
      </c>
      <c r="G217" s="52" t="s">
        <v>570</v>
      </c>
      <c r="H217" s="102"/>
      <c r="I217" s="24"/>
      <c r="J217" s="26"/>
      <c r="K217" s="22"/>
      <c r="L217" s="32"/>
      <c r="M217" s="22"/>
      <c r="N217" s="22"/>
      <c r="O217" s="22"/>
      <c r="P217" s="22"/>
      <c r="Q217" s="22"/>
      <c r="R217" s="22"/>
      <c r="S217" s="22"/>
      <c r="T217" s="22"/>
    </row>
    <row r="218" spans="1:20" s="23" customFormat="1" ht="89.25" x14ac:dyDescent="0.2">
      <c r="A218" s="100"/>
      <c r="B218" s="101"/>
      <c r="C218" s="10" t="s">
        <v>781</v>
      </c>
      <c r="D218" s="54">
        <v>116313.12</v>
      </c>
      <c r="E218" s="101"/>
      <c r="F218" s="52" t="s">
        <v>838</v>
      </c>
      <c r="G218" s="52" t="s">
        <v>570</v>
      </c>
      <c r="H218" s="102"/>
      <c r="I218" s="24"/>
      <c r="J218" s="26"/>
      <c r="K218" s="22"/>
      <c r="L218" s="32"/>
      <c r="M218" s="22"/>
      <c r="N218" s="22"/>
      <c r="O218" s="22"/>
      <c r="P218" s="22"/>
      <c r="Q218" s="22"/>
      <c r="R218" s="22"/>
      <c r="S218" s="22"/>
      <c r="T218" s="22"/>
    </row>
    <row r="219" spans="1:20" s="23" customFormat="1" ht="89.25" x14ac:dyDescent="0.2">
      <c r="A219" s="100"/>
      <c r="B219" s="101"/>
      <c r="C219" s="10" t="s">
        <v>782</v>
      </c>
      <c r="D219" s="54">
        <v>35884.800000000003</v>
      </c>
      <c r="E219" s="101"/>
      <c r="F219" s="52" t="s">
        <v>839</v>
      </c>
      <c r="G219" s="52" t="s">
        <v>570</v>
      </c>
      <c r="H219" s="102"/>
      <c r="I219" s="24"/>
      <c r="J219" s="26"/>
      <c r="K219" s="22"/>
      <c r="L219" s="32"/>
      <c r="M219" s="22"/>
      <c r="N219" s="22"/>
      <c r="O219" s="22"/>
      <c r="P219" s="22"/>
      <c r="Q219" s="22"/>
      <c r="R219" s="22"/>
      <c r="S219" s="22"/>
      <c r="T219" s="22"/>
    </row>
    <row r="220" spans="1:20" s="23" customFormat="1" ht="89.25" x14ac:dyDescent="0.2">
      <c r="A220" s="100"/>
      <c r="B220" s="101"/>
      <c r="C220" s="10" t="s">
        <v>783</v>
      </c>
      <c r="D220" s="54">
        <v>33652.800000000003</v>
      </c>
      <c r="E220" s="101"/>
      <c r="F220" s="52" t="s">
        <v>840</v>
      </c>
      <c r="G220" s="52" t="s">
        <v>570</v>
      </c>
      <c r="H220" s="102"/>
      <c r="I220" s="24"/>
      <c r="J220" s="26"/>
      <c r="K220" s="22"/>
      <c r="L220" s="32"/>
      <c r="M220" s="22"/>
      <c r="N220" s="22"/>
      <c r="O220" s="22"/>
      <c r="P220" s="22"/>
      <c r="Q220" s="22"/>
      <c r="R220" s="22"/>
      <c r="S220" s="22"/>
      <c r="T220" s="22"/>
    </row>
    <row r="221" spans="1:20" s="23" customFormat="1" ht="89.25" x14ac:dyDescent="0.2">
      <c r="A221" s="121">
        <v>165</v>
      </c>
      <c r="B221" s="122" t="s">
        <v>566</v>
      </c>
      <c r="C221" s="10" t="s">
        <v>784</v>
      </c>
      <c r="D221" s="54">
        <v>100000</v>
      </c>
      <c r="E221" s="122" t="s">
        <v>78</v>
      </c>
      <c r="F221" s="52" t="s">
        <v>572</v>
      </c>
      <c r="G221" s="52" t="s">
        <v>570</v>
      </c>
      <c r="H221" s="114" t="s">
        <v>569</v>
      </c>
      <c r="I221" s="24"/>
      <c r="J221" s="26"/>
      <c r="K221" s="22"/>
      <c r="L221" s="32"/>
      <c r="M221" s="22"/>
      <c r="N221" s="22"/>
      <c r="O221" s="22"/>
      <c r="P221" s="22"/>
      <c r="Q221" s="22"/>
      <c r="R221" s="22"/>
      <c r="S221" s="22"/>
      <c r="T221" s="22"/>
    </row>
    <row r="222" spans="1:20" s="23" customFormat="1" ht="89.25" x14ac:dyDescent="0.2">
      <c r="A222" s="100"/>
      <c r="B222" s="101"/>
      <c r="C222" s="10" t="s">
        <v>785</v>
      </c>
      <c r="D222" s="54">
        <v>50000</v>
      </c>
      <c r="E222" s="101"/>
      <c r="F222" s="52" t="s">
        <v>573</v>
      </c>
      <c r="G222" s="52" t="s">
        <v>570</v>
      </c>
      <c r="H222" s="116"/>
      <c r="I222" s="24"/>
      <c r="J222" s="26"/>
      <c r="K222" s="22"/>
      <c r="L222" s="32"/>
      <c r="M222" s="22"/>
      <c r="N222" s="22"/>
      <c r="O222" s="22"/>
      <c r="P222" s="22"/>
      <c r="Q222" s="22"/>
      <c r="R222" s="22"/>
      <c r="S222" s="22"/>
      <c r="T222" s="22"/>
    </row>
    <row r="223" spans="1:20" s="23" customFormat="1" ht="89.25" x14ac:dyDescent="0.2">
      <c r="A223" s="100"/>
      <c r="B223" s="101"/>
      <c r="C223" s="10" t="s">
        <v>786</v>
      </c>
      <c r="D223" s="54">
        <v>50000</v>
      </c>
      <c r="E223" s="101"/>
      <c r="F223" s="52" t="s">
        <v>574</v>
      </c>
      <c r="G223" s="52" t="s">
        <v>570</v>
      </c>
      <c r="H223" s="116"/>
      <c r="I223" s="24"/>
      <c r="J223" s="26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20" s="23" customFormat="1" ht="89.25" x14ac:dyDescent="0.2">
      <c r="A224" s="100"/>
      <c r="B224" s="101"/>
      <c r="C224" s="10" t="s">
        <v>787</v>
      </c>
      <c r="D224" s="54">
        <v>50000</v>
      </c>
      <c r="E224" s="101"/>
      <c r="F224" s="52" t="s">
        <v>575</v>
      </c>
      <c r="G224" s="52" t="s">
        <v>570</v>
      </c>
      <c r="H224" s="116"/>
      <c r="I224" s="24"/>
      <c r="J224" s="26"/>
      <c r="K224" s="22"/>
      <c r="L224" s="22"/>
      <c r="M224" s="22"/>
      <c r="N224" s="22"/>
      <c r="O224" s="22"/>
      <c r="P224" s="22"/>
      <c r="Q224" s="22"/>
      <c r="R224" s="22"/>
      <c r="S224" s="22"/>
      <c r="T224" s="22"/>
    </row>
    <row r="225" spans="1:20" s="23" customFormat="1" ht="89.25" x14ac:dyDescent="0.2">
      <c r="A225" s="100"/>
      <c r="B225" s="101"/>
      <c r="C225" s="10" t="s">
        <v>788</v>
      </c>
      <c r="D225" s="54">
        <v>50000</v>
      </c>
      <c r="E225" s="101"/>
      <c r="F225" s="52" t="s">
        <v>576</v>
      </c>
      <c r="G225" s="52" t="s">
        <v>570</v>
      </c>
      <c r="H225" s="116"/>
      <c r="I225" s="24"/>
      <c r="J225" s="26"/>
      <c r="K225" s="22"/>
      <c r="L225" s="22"/>
      <c r="M225" s="22"/>
      <c r="N225" s="22"/>
      <c r="O225" s="22"/>
      <c r="P225" s="22"/>
      <c r="Q225" s="22"/>
      <c r="R225" s="22"/>
      <c r="S225" s="22"/>
      <c r="T225" s="22"/>
    </row>
    <row r="226" spans="1:20" s="23" customFormat="1" ht="89.25" x14ac:dyDescent="0.2">
      <c r="A226" s="100"/>
      <c r="B226" s="101"/>
      <c r="C226" s="10" t="s">
        <v>789</v>
      </c>
      <c r="D226" s="54">
        <v>100000</v>
      </c>
      <c r="E226" s="101"/>
      <c r="F226" s="52" t="s">
        <v>577</v>
      </c>
      <c r="G226" s="52" t="s">
        <v>570</v>
      </c>
      <c r="H226" s="115"/>
      <c r="I226" s="24"/>
      <c r="J226" s="26"/>
      <c r="K226" s="22"/>
      <c r="L226" s="22"/>
      <c r="M226" s="22"/>
      <c r="N226" s="22"/>
      <c r="O226" s="22"/>
      <c r="P226" s="22"/>
      <c r="Q226" s="22"/>
      <c r="R226" s="22"/>
      <c r="S226" s="22"/>
      <c r="T226" s="22"/>
    </row>
    <row r="227" spans="1:20" s="23" customFormat="1" ht="89.25" x14ac:dyDescent="0.2">
      <c r="A227" s="61">
        <v>166</v>
      </c>
      <c r="B227" s="3" t="s">
        <v>566</v>
      </c>
      <c r="C227" s="10" t="s">
        <v>790</v>
      </c>
      <c r="D227" s="54">
        <v>100000</v>
      </c>
      <c r="E227" s="3" t="s">
        <v>578</v>
      </c>
      <c r="F227" s="52" t="s">
        <v>579</v>
      </c>
      <c r="G227" s="52" t="s">
        <v>570</v>
      </c>
      <c r="H227" s="54" t="s">
        <v>569</v>
      </c>
      <c r="I227" s="24"/>
      <c r="J227" s="26"/>
      <c r="K227" s="22"/>
      <c r="L227" s="32"/>
      <c r="M227" s="22"/>
      <c r="N227" s="22"/>
      <c r="O227" s="22"/>
      <c r="P227" s="22"/>
      <c r="Q227" s="22"/>
      <c r="R227" s="22"/>
      <c r="S227" s="22"/>
      <c r="T227" s="22"/>
    </row>
    <row r="228" spans="1:20" s="23" customFormat="1" ht="89.25" x14ac:dyDescent="0.2">
      <c r="A228" s="61">
        <v>167</v>
      </c>
      <c r="B228" s="52" t="s">
        <v>566</v>
      </c>
      <c r="C228" s="10" t="s">
        <v>791</v>
      </c>
      <c r="D228" s="54">
        <v>100000</v>
      </c>
      <c r="E228" s="52" t="s">
        <v>580</v>
      </c>
      <c r="F228" s="52" t="s">
        <v>581</v>
      </c>
      <c r="G228" s="52" t="s">
        <v>570</v>
      </c>
      <c r="H228" s="54" t="s">
        <v>569</v>
      </c>
      <c r="I228" s="24"/>
      <c r="J228" s="26"/>
      <c r="K228" s="22"/>
      <c r="L228" s="32"/>
      <c r="M228" s="22"/>
      <c r="N228" s="22"/>
      <c r="O228" s="22"/>
      <c r="P228" s="22"/>
      <c r="Q228" s="22"/>
      <c r="R228" s="22"/>
      <c r="S228" s="22"/>
      <c r="T228" s="22"/>
    </row>
    <row r="229" spans="1:20" s="23" customFormat="1" ht="89.25" x14ac:dyDescent="0.2">
      <c r="A229" s="61">
        <v>168</v>
      </c>
      <c r="B229" s="3" t="s">
        <v>566</v>
      </c>
      <c r="C229" s="10" t="s">
        <v>792</v>
      </c>
      <c r="D229" s="54">
        <v>100000</v>
      </c>
      <c r="E229" s="3" t="s">
        <v>1170</v>
      </c>
      <c r="F229" s="52" t="s">
        <v>582</v>
      </c>
      <c r="G229" s="52" t="s">
        <v>570</v>
      </c>
      <c r="H229" s="54" t="s">
        <v>569</v>
      </c>
      <c r="I229" s="24"/>
      <c r="J229" s="26"/>
      <c r="K229" s="22"/>
      <c r="L229" s="32"/>
      <c r="M229" s="22"/>
      <c r="N229" s="22"/>
      <c r="O229" s="22"/>
      <c r="P229" s="22"/>
      <c r="Q229" s="22"/>
      <c r="R229" s="22"/>
      <c r="S229" s="22"/>
      <c r="T229" s="22"/>
    </row>
    <row r="230" spans="1:20" s="23" customFormat="1" ht="89.25" x14ac:dyDescent="0.2">
      <c r="A230" s="100">
        <v>169</v>
      </c>
      <c r="B230" s="102" t="s">
        <v>566</v>
      </c>
      <c r="C230" s="10" t="s">
        <v>793</v>
      </c>
      <c r="D230" s="54">
        <v>192420</v>
      </c>
      <c r="E230" s="102" t="s">
        <v>583</v>
      </c>
      <c r="F230" s="52" t="s">
        <v>584</v>
      </c>
      <c r="G230" s="52" t="s">
        <v>570</v>
      </c>
      <c r="H230" s="114" t="s">
        <v>569</v>
      </c>
      <c r="I230" s="24"/>
      <c r="J230" s="26"/>
      <c r="K230" s="22"/>
      <c r="L230" s="32"/>
      <c r="M230" s="22"/>
      <c r="N230" s="22"/>
      <c r="O230" s="22"/>
      <c r="P230" s="22"/>
      <c r="Q230" s="22"/>
      <c r="R230" s="22"/>
      <c r="S230" s="22"/>
      <c r="T230" s="22"/>
    </row>
    <row r="231" spans="1:20" s="23" customFormat="1" ht="89.25" x14ac:dyDescent="0.2">
      <c r="A231" s="100"/>
      <c r="B231" s="102"/>
      <c r="C231" s="10" t="s">
        <v>794</v>
      </c>
      <c r="D231" s="54">
        <v>129000.6</v>
      </c>
      <c r="E231" s="102"/>
      <c r="F231" s="52" t="s">
        <v>585</v>
      </c>
      <c r="G231" s="52" t="s">
        <v>570</v>
      </c>
      <c r="H231" s="115"/>
      <c r="I231" s="24"/>
      <c r="J231" s="26"/>
      <c r="K231" s="22"/>
      <c r="L231" s="32"/>
      <c r="M231" s="22"/>
      <c r="N231" s="22"/>
      <c r="O231" s="22"/>
      <c r="P231" s="22"/>
      <c r="Q231" s="22"/>
      <c r="R231" s="22"/>
      <c r="S231" s="22"/>
      <c r="T231" s="22"/>
    </row>
    <row r="232" spans="1:20" s="23" customFormat="1" ht="29.25" customHeight="1" x14ac:dyDescent="0.2">
      <c r="A232" s="121">
        <v>170</v>
      </c>
      <c r="B232" s="102" t="s">
        <v>586</v>
      </c>
      <c r="C232" s="10" t="s">
        <v>795</v>
      </c>
      <c r="D232" s="54">
        <v>10000</v>
      </c>
      <c r="E232" s="102" t="s">
        <v>587</v>
      </c>
      <c r="F232" s="102" t="s">
        <v>588</v>
      </c>
      <c r="G232" s="102" t="s">
        <v>57</v>
      </c>
      <c r="H232" s="117" t="s">
        <v>589</v>
      </c>
      <c r="I232" s="24"/>
      <c r="J232" s="26"/>
      <c r="K232" s="22"/>
      <c r="L232" s="119"/>
      <c r="M232" s="22"/>
      <c r="N232" s="22"/>
      <c r="O232" s="22"/>
      <c r="P232" s="22"/>
      <c r="Q232" s="22"/>
      <c r="R232" s="22"/>
      <c r="S232" s="22"/>
      <c r="T232" s="22"/>
    </row>
    <row r="233" spans="1:20" s="23" customFormat="1" ht="31.5" customHeight="1" x14ac:dyDescent="0.2">
      <c r="A233" s="100"/>
      <c r="B233" s="102"/>
      <c r="C233" s="10" t="s">
        <v>796</v>
      </c>
      <c r="D233" s="54">
        <v>10000</v>
      </c>
      <c r="E233" s="102"/>
      <c r="F233" s="102"/>
      <c r="G233" s="102"/>
      <c r="H233" s="102"/>
      <c r="I233" s="24"/>
      <c r="J233" s="26"/>
      <c r="K233" s="22"/>
      <c r="L233" s="106"/>
      <c r="M233" s="22"/>
      <c r="N233" s="22"/>
      <c r="O233" s="22"/>
      <c r="P233" s="22"/>
      <c r="Q233" s="22"/>
      <c r="R233" s="22"/>
      <c r="S233" s="22"/>
      <c r="T233" s="22"/>
    </row>
    <row r="234" spans="1:20" s="23" customFormat="1" ht="51" x14ac:dyDescent="0.2">
      <c r="A234" s="62">
        <v>171</v>
      </c>
      <c r="B234" s="52" t="s">
        <v>590</v>
      </c>
      <c r="C234" s="10" t="s">
        <v>797</v>
      </c>
      <c r="D234" s="54">
        <v>85069</v>
      </c>
      <c r="E234" s="52" t="s">
        <v>591</v>
      </c>
      <c r="F234" s="52" t="s">
        <v>184</v>
      </c>
      <c r="G234" s="52" t="s">
        <v>57</v>
      </c>
      <c r="H234" s="54" t="s">
        <v>592</v>
      </c>
      <c r="I234" s="24"/>
      <c r="J234" s="26"/>
      <c r="K234" s="22"/>
      <c r="L234" s="32"/>
      <c r="M234" s="22"/>
      <c r="N234" s="22"/>
      <c r="O234" s="22"/>
      <c r="P234" s="22"/>
      <c r="Q234" s="22"/>
      <c r="R234" s="22"/>
      <c r="S234" s="22"/>
      <c r="T234" s="22"/>
    </row>
    <row r="235" spans="1:20" s="23" customFormat="1" ht="63.75" x14ac:dyDescent="0.2">
      <c r="A235" s="62">
        <v>172</v>
      </c>
      <c r="B235" s="52" t="s">
        <v>593</v>
      </c>
      <c r="C235" s="10" t="s">
        <v>798</v>
      </c>
      <c r="D235" s="54">
        <v>187323.4</v>
      </c>
      <c r="E235" s="52" t="s">
        <v>594</v>
      </c>
      <c r="F235" s="52" t="s">
        <v>595</v>
      </c>
      <c r="G235" s="52" t="s">
        <v>57</v>
      </c>
      <c r="H235" s="54" t="s">
        <v>596</v>
      </c>
      <c r="I235" s="24"/>
      <c r="J235" s="26"/>
      <c r="K235" s="22"/>
      <c r="L235" s="32"/>
      <c r="M235" s="22"/>
      <c r="N235" s="22"/>
      <c r="O235" s="22"/>
      <c r="P235" s="22"/>
      <c r="Q235" s="22"/>
      <c r="R235" s="22"/>
      <c r="S235" s="22"/>
      <c r="T235" s="22"/>
    </row>
    <row r="236" spans="1:20" s="23" customFormat="1" ht="89.25" x14ac:dyDescent="0.2">
      <c r="A236" s="62">
        <v>173</v>
      </c>
      <c r="B236" s="52" t="s">
        <v>597</v>
      </c>
      <c r="C236" s="10" t="s">
        <v>799</v>
      </c>
      <c r="D236" s="54">
        <v>10000</v>
      </c>
      <c r="E236" s="52" t="s">
        <v>598</v>
      </c>
      <c r="F236" s="52" t="s">
        <v>599</v>
      </c>
      <c r="G236" s="52" t="s">
        <v>57</v>
      </c>
      <c r="H236" s="54" t="s">
        <v>600</v>
      </c>
      <c r="I236" s="24"/>
      <c r="J236" s="26"/>
      <c r="K236" s="22"/>
      <c r="L236" s="32"/>
      <c r="M236" s="22"/>
      <c r="N236" s="22"/>
      <c r="O236" s="22"/>
      <c r="P236" s="22"/>
      <c r="Q236" s="22"/>
      <c r="R236" s="22"/>
      <c r="S236" s="22"/>
      <c r="T236" s="22"/>
    </row>
    <row r="237" spans="1:20" s="23" customFormat="1" ht="89.25" x14ac:dyDescent="0.2">
      <c r="A237" s="62">
        <v>174</v>
      </c>
      <c r="B237" s="52" t="s">
        <v>601</v>
      </c>
      <c r="C237" s="10" t="s">
        <v>800</v>
      </c>
      <c r="D237" s="54">
        <v>5000</v>
      </c>
      <c r="E237" s="52" t="s">
        <v>602</v>
      </c>
      <c r="F237" s="52" t="s">
        <v>603</v>
      </c>
      <c r="G237" s="52" t="s">
        <v>57</v>
      </c>
      <c r="H237" s="54" t="s">
        <v>604</v>
      </c>
      <c r="I237" s="24"/>
      <c r="J237" s="26"/>
      <c r="K237" s="22"/>
      <c r="L237" s="32"/>
      <c r="M237" s="22"/>
      <c r="N237" s="22"/>
      <c r="O237" s="22"/>
      <c r="P237" s="22"/>
      <c r="Q237" s="22"/>
      <c r="R237" s="22"/>
      <c r="S237" s="22"/>
      <c r="T237" s="22"/>
    </row>
    <row r="238" spans="1:20" s="23" customFormat="1" ht="27.75" customHeight="1" x14ac:dyDescent="0.2">
      <c r="A238" s="121">
        <v>175</v>
      </c>
      <c r="B238" s="110" t="s">
        <v>605</v>
      </c>
      <c r="C238" s="10" t="s">
        <v>801</v>
      </c>
      <c r="D238" s="54">
        <v>10000</v>
      </c>
      <c r="E238" s="52" t="s">
        <v>606</v>
      </c>
      <c r="F238" s="110" t="s">
        <v>607</v>
      </c>
      <c r="G238" s="126" t="s">
        <v>57</v>
      </c>
      <c r="H238" s="127" t="s">
        <v>608</v>
      </c>
      <c r="I238" s="24"/>
      <c r="J238" s="26"/>
      <c r="K238" s="22"/>
      <c r="L238" s="32"/>
      <c r="M238" s="22"/>
      <c r="N238" s="22"/>
      <c r="O238" s="22"/>
      <c r="P238" s="22"/>
      <c r="Q238" s="22"/>
      <c r="R238" s="22"/>
      <c r="S238" s="22"/>
      <c r="T238" s="22"/>
    </row>
    <row r="239" spans="1:20" s="23" customFormat="1" ht="25.5" x14ac:dyDescent="0.2">
      <c r="A239" s="100"/>
      <c r="B239" s="125"/>
      <c r="C239" s="10" t="s">
        <v>802</v>
      </c>
      <c r="D239" s="54">
        <v>5000</v>
      </c>
      <c r="E239" s="118" t="s">
        <v>609</v>
      </c>
      <c r="F239" s="110"/>
      <c r="G239" s="126"/>
      <c r="H239" s="110"/>
      <c r="I239" s="24"/>
      <c r="J239" s="26"/>
      <c r="K239" s="22"/>
      <c r="L239" s="32"/>
      <c r="M239" s="22"/>
      <c r="N239" s="22"/>
      <c r="O239" s="22"/>
      <c r="P239" s="22"/>
      <c r="Q239" s="22"/>
      <c r="R239" s="22"/>
      <c r="S239" s="22"/>
      <c r="T239" s="22"/>
    </row>
    <row r="240" spans="1:20" s="23" customFormat="1" ht="25.5" x14ac:dyDescent="0.2">
      <c r="A240" s="100"/>
      <c r="B240" s="125"/>
      <c r="C240" s="10" t="s">
        <v>803</v>
      </c>
      <c r="D240" s="54">
        <v>50000</v>
      </c>
      <c r="E240" s="128"/>
      <c r="F240" s="110"/>
      <c r="G240" s="126"/>
      <c r="H240" s="110"/>
      <c r="I240" s="24"/>
      <c r="J240" s="26"/>
      <c r="K240" s="22"/>
      <c r="L240" s="32"/>
      <c r="M240" s="22"/>
      <c r="N240" s="22"/>
      <c r="O240" s="22"/>
      <c r="P240" s="22"/>
      <c r="Q240" s="22"/>
      <c r="R240" s="22"/>
      <c r="S240" s="22"/>
      <c r="T240" s="22"/>
    </row>
    <row r="241" spans="1:20" s="23" customFormat="1" ht="25.5" x14ac:dyDescent="0.2">
      <c r="A241" s="100"/>
      <c r="B241" s="125"/>
      <c r="C241" s="10" t="s">
        <v>804</v>
      </c>
      <c r="D241" s="54">
        <v>50000</v>
      </c>
      <c r="E241" s="124" t="s">
        <v>610</v>
      </c>
      <c r="F241" s="110"/>
      <c r="G241" s="126"/>
      <c r="H241" s="110"/>
      <c r="I241" s="24"/>
      <c r="J241" s="26"/>
      <c r="K241" s="22"/>
      <c r="L241" s="32"/>
      <c r="M241" s="22"/>
      <c r="N241" s="22"/>
      <c r="O241" s="22"/>
      <c r="P241" s="22"/>
      <c r="Q241" s="22"/>
      <c r="R241" s="22"/>
      <c r="S241" s="22"/>
      <c r="T241" s="22"/>
    </row>
    <row r="242" spans="1:20" s="23" customFormat="1" ht="25.5" x14ac:dyDescent="0.2">
      <c r="A242" s="100"/>
      <c r="B242" s="125"/>
      <c r="C242" s="10" t="s">
        <v>805</v>
      </c>
      <c r="D242" s="54">
        <v>50000</v>
      </c>
      <c r="E242" s="102"/>
      <c r="F242" s="110"/>
      <c r="G242" s="126"/>
      <c r="H242" s="110"/>
      <c r="I242" s="24"/>
      <c r="J242" s="26"/>
      <c r="K242" s="22"/>
      <c r="L242" s="32"/>
      <c r="M242" s="22"/>
      <c r="N242" s="22"/>
      <c r="O242" s="22"/>
      <c r="P242" s="22"/>
      <c r="Q242" s="22"/>
      <c r="R242" s="22"/>
      <c r="S242" s="22"/>
      <c r="T242" s="22"/>
    </row>
    <row r="243" spans="1:20" s="23" customFormat="1" ht="25.5" x14ac:dyDescent="0.2">
      <c r="A243" s="100"/>
      <c r="B243" s="125"/>
      <c r="C243" s="10" t="s">
        <v>806</v>
      </c>
      <c r="D243" s="54">
        <v>5000</v>
      </c>
      <c r="E243" s="124" t="s">
        <v>981</v>
      </c>
      <c r="F243" s="102"/>
      <c r="G243" s="126"/>
      <c r="H243" s="110"/>
      <c r="I243" s="24"/>
      <c r="J243" s="26"/>
      <c r="K243" s="22"/>
      <c r="L243" s="32"/>
      <c r="M243" s="22"/>
      <c r="N243" s="22"/>
      <c r="O243" s="22"/>
      <c r="P243" s="22"/>
      <c r="Q243" s="22"/>
      <c r="R243" s="22"/>
      <c r="S243" s="22"/>
      <c r="T243" s="22"/>
    </row>
    <row r="244" spans="1:20" s="23" customFormat="1" ht="25.5" x14ac:dyDescent="0.2">
      <c r="A244" s="100"/>
      <c r="B244" s="125"/>
      <c r="C244" s="10" t="s">
        <v>807</v>
      </c>
      <c r="D244" s="54">
        <v>5000</v>
      </c>
      <c r="E244" s="102"/>
      <c r="F244" s="102"/>
      <c r="G244" s="126"/>
      <c r="H244" s="110"/>
      <c r="I244" s="24"/>
      <c r="J244" s="26"/>
      <c r="K244" s="22"/>
      <c r="L244" s="32"/>
      <c r="M244" s="22"/>
      <c r="N244" s="22"/>
      <c r="O244" s="22"/>
      <c r="P244" s="22"/>
      <c r="Q244" s="22"/>
      <c r="R244" s="22"/>
      <c r="S244" s="22"/>
      <c r="T244" s="22"/>
    </row>
    <row r="245" spans="1:20" s="23" customFormat="1" ht="25.5" x14ac:dyDescent="0.2">
      <c r="A245" s="100"/>
      <c r="B245" s="125"/>
      <c r="C245" s="10" t="s">
        <v>808</v>
      </c>
      <c r="D245" s="54">
        <v>40000</v>
      </c>
      <c r="E245" s="3" t="s">
        <v>611</v>
      </c>
      <c r="F245" s="102"/>
      <c r="G245" s="126"/>
      <c r="H245" s="110"/>
      <c r="I245" s="24"/>
      <c r="J245" s="26"/>
      <c r="K245" s="22"/>
      <c r="L245" s="32"/>
      <c r="M245" s="22"/>
      <c r="N245" s="22"/>
      <c r="O245" s="22"/>
      <c r="P245" s="22"/>
      <c r="Q245" s="22"/>
      <c r="R245" s="22"/>
      <c r="S245" s="22"/>
      <c r="T245" s="22"/>
    </row>
    <row r="246" spans="1:20" s="23" customFormat="1" ht="25.5" x14ac:dyDescent="0.2">
      <c r="A246" s="100"/>
      <c r="B246" s="125"/>
      <c r="C246" s="10" t="s">
        <v>809</v>
      </c>
      <c r="D246" s="54">
        <v>50000</v>
      </c>
      <c r="E246" s="3" t="s">
        <v>612</v>
      </c>
      <c r="F246" s="102"/>
      <c r="G246" s="126"/>
      <c r="H246" s="110"/>
      <c r="I246" s="24"/>
      <c r="J246" s="26"/>
      <c r="K246" s="22"/>
      <c r="L246" s="32"/>
      <c r="M246" s="22"/>
      <c r="N246" s="22"/>
      <c r="O246" s="22"/>
      <c r="P246" s="22"/>
      <c r="Q246" s="22"/>
      <c r="R246" s="22"/>
      <c r="S246" s="22"/>
      <c r="T246" s="22"/>
    </row>
    <row r="247" spans="1:20" s="23" customFormat="1" ht="25.5" x14ac:dyDescent="0.2">
      <c r="A247" s="100"/>
      <c r="B247" s="125"/>
      <c r="C247" s="10" t="s">
        <v>810</v>
      </c>
      <c r="D247" s="54">
        <v>6250</v>
      </c>
      <c r="E247" s="124" t="s">
        <v>981</v>
      </c>
      <c r="F247" s="102"/>
      <c r="G247" s="126"/>
      <c r="H247" s="110"/>
      <c r="I247" s="24"/>
      <c r="J247" s="26"/>
      <c r="K247" s="22"/>
      <c r="L247" s="32"/>
      <c r="M247" s="22"/>
      <c r="N247" s="22"/>
      <c r="O247" s="22"/>
      <c r="P247" s="22"/>
      <c r="Q247" s="22"/>
      <c r="R247" s="22"/>
      <c r="S247" s="22"/>
      <c r="T247" s="22"/>
    </row>
    <row r="248" spans="1:20" s="23" customFormat="1" ht="25.5" x14ac:dyDescent="0.2">
      <c r="A248" s="100"/>
      <c r="B248" s="125"/>
      <c r="C248" s="10" t="s">
        <v>811</v>
      </c>
      <c r="D248" s="54">
        <v>6924</v>
      </c>
      <c r="E248" s="102"/>
      <c r="F248" s="102"/>
      <c r="G248" s="126"/>
      <c r="H248" s="110"/>
      <c r="I248" s="24"/>
      <c r="J248" s="26"/>
      <c r="K248" s="22"/>
      <c r="L248" s="32"/>
      <c r="M248" s="22"/>
      <c r="N248" s="22"/>
      <c r="O248" s="22"/>
      <c r="P248" s="22"/>
      <c r="Q248" s="22"/>
      <c r="R248" s="22"/>
      <c r="S248" s="22"/>
      <c r="T248" s="22"/>
    </row>
    <row r="249" spans="1:20" s="23" customFormat="1" ht="25.5" x14ac:dyDescent="0.2">
      <c r="A249" s="100"/>
      <c r="B249" s="125"/>
      <c r="C249" s="10" t="s">
        <v>812</v>
      </c>
      <c r="D249" s="54">
        <v>50000</v>
      </c>
      <c r="E249" s="3" t="s">
        <v>613</v>
      </c>
      <c r="F249" s="102"/>
      <c r="G249" s="126"/>
      <c r="H249" s="110"/>
      <c r="I249" s="24"/>
      <c r="J249" s="26"/>
      <c r="K249" s="22"/>
      <c r="L249" s="32"/>
      <c r="M249" s="22"/>
      <c r="N249" s="22"/>
      <c r="O249" s="22"/>
      <c r="P249" s="22"/>
      <c r="Q249" s="22"/>
      <c r="R249" s="22"/>
      <c r="S249" s="22"/>
      <c r="T249" s="22"/>
    </row>
    <row r="250" spans="1:20" s="23" customFormat="1" ht="25.5" x14ac:dyDescent="0.2">
      <c r="A250" s="100"/>
      <c r="B250" s="125"/>
      <c r="C250" s="10" t="s">
        <v>813</v>
      </c>
      <c r="D250" s="54">
        <v>10000</v>
      </c>
      <c r="E250" s="3" t="s">
        <v>614</v>
      </c>
      <c r="F250" s="102"/>
      <c r="G250" s="126"/>
      <c r="H250" s="110"/>
      <c r="I250" s="24"/>
      <c r="J250" s="26"/>
      <c r="K250" s="22"/>
      <c r="L250" s="32"/>
      <c r="M250" s="22"/>
      <c r="N250" s="22"/>
      <c r="O250" s="22"/>
      <c r="P250" s="22"/>
      <c r="Q250" s="22"/>
      <c r="R250" s="22"/>
      <c r="S250" s="22"/>
      <c r="T250" s="22"/>
    </row>
    <row r="251" spans="1:20" s="23" customFormat="1" ht="25.5" x14ac:dyDescent="0.2">
      <c r="A251" s="100"/>
      <c r="B251" s="125"/>
      <c r="C251" s="10" t="s">
        <v>841</v>
      </c>
      <c r="D251" s="54">
        <v>50000</v>
      </c>
      <c r="E251" s="3" t="s">
        <v>615</v>
      </c>
      <c r="F251" s="102"/>
      <c r="G251" s="126"/>
      <c r="H251" s="110"/>
      <c r="I251" s="24"/>
      <c r="J251" s="26"/>
      <c r="K251" s="22"/>
      <c r="L251" s="32"/>
      <c r="M251" s="22"/>
      <c r="N251" s="22"/>
      <c r="O251" s="22"/>
      <c r="P251" s="22"/>
      <c r="Q251" s="22"/>
      <c r="R251" s="22"/>
      <c r="S251" s="22"/>
      <c r="T251" s="22"/>
    </row>
    <row r="252" spans="1:20" s="23" customFormat="1" ht="25.5" x14ac:dyDescent="0.2">
      <c r="A252" s="100"/>
      <c r="B252" s="125"/>
      <c r="C252" s="10" t="s">
        <v>814</v>
      </c>
      <c r="D252" s="54">
        <v>50000</v>
      </c>
      <c r="E252" s="3" t="s">
        <v>616</v>
      </c>
      <c r="F252" s="102"/>
      <c r="G252" s="126"/>
      <c r="H252" s="110"/>
      <c r="I252" s="24"/>
      <c r="J252" s="26"/>
      <c r="K252" s="22"/>
      <c r="L252" s="32"/>
      <c r="M252" s="22"/>
      <c r="N252" s="22"/>
      <c r="O252" s="22"/>
      <c r="P252" s="22"/>
      <c r="Q252" s="22"/>
      <c r="R252" s="22"/>
      <c r="S252" s="22"/>
      <c r="T252" s="22"/>
    </row>
    <row r="253" spans="1:20" s="23" customFormat="1" ht="25.5" x14ac:dyDescent="0.2">
      <c r="A253" s="100"/>
      <c r="B253" s="125"/>
      <c r="C253" s="10" t="s">
        <v>617</v>
      </c>
      <c r="D253" s="54">
        <v>50000</v>
      </c>
      <c r="E253" s="101" t="s">
        <v>618</v>
      </c>
      <c r="F253" s="102"/>
      <c r="G253" s="126"/>
      <c r="H253" s="110"/>
      <c r="I253" s="24"/>
      <c r="J253" s="26"/>
      <c r="K253" s="22"/>
      <c r="L253" s="32"/>
      <c r="M253" s="22"/>
      <c r="N253" s="22"/>
      <c r="O253" s="22"/>
      <c r="P253" s="22"/>
      <c r="Q253" s="22"/>
      <c r="R253" s="22"/>
      <c r="S253" s="22"/>
      <c r="T253" s="22"/>
    </row>
    <row r="254" spans="1:20" s="23" customFormat="1" ht="25.5" x14ac:dyDescent="0.2">
      <c r="A254" s="100"/>
      <c r="B254" s="125"/>
      <c r="C254" s="10" t="s">
        <v>619</v>
      </c>
      <c r="D254" s="54">
        <v>50000</v>
      </c>
      <c r="E254" s="101"/>
      <c r="F254" s="102"/>
      <c r="G254" s="126"/>
      <c r="H254" s="110"/>
      <c r="I254" s="24"/>
      <c r="J254" s="26"/>
      <c r="K254" s="22"/>
      <c r="L254" s="32"/>
      <c r="M254" s="22"/>
      <c r="N254" s="22"/>
      <c r="O254" s="22"/>
      <c r="P254" s="22"/>
      <c r="Q254" s="22"/>
      <c r="R254" s="22"/>
      <c r="S254" s="22"/>
      <c r="T254" s="22"/>
    </row>
    <row r="255" spans="1:20" s="23" customFormat="1" ht="25.5" x14ac:dyDescent="0.2">
      <c r="A255" s="100"/>
      <c r="B255" s="125"/>
      <c r="C255" s="10" t="s">
        <v>620</v>
      </c>
      <c r="D255" s="54">
        <v>5000</v>
      </c>
      <c r="E255" s="3" t="s">
        <v>621</v>
      </c>
      <c r="F255" s="102"/>
      <c r="G255" s="126"/>
      <c r="H255" s="110"/>
      <c r="I255" s="24"/>
      <c r="J255" s="26"/>
      <c r="K255" s="22"/>
      <c r="L255" s="32"/>
      <c r="M255" s="22"/>
      <c r="N255" s="22"/>
      <c r="O255" s="22"/>
      <c r="P255" s="22"/>
      <c r="Q255" s="22"/>
      <c r="R255" s="22"/>
      <c r="S255" s="22"/>
      <c r="T255" s="22"/>
    </row>
    <row r="256" spans="1:20" s="23" customFormat="1" ht="25.5" x14ac:dyDescent="0.2">
      <c r="A256" s="100"/>
      <c r="B256" s="125"/>
      <c r="C256" s="10" t="s">
        <v>622</v>
      </c>
      <c r="D256" s="54">
        <v>6595.5</v>
      </c>
      <c r="E256" s="3" t="s">
        <v>623</v>
      </c>
      <c r="F256" s="102"/>
      <c r="G256" s="126"/>
      <c r="H256" s="110"/>
      <c r="I256" s="24"/>
      <c r="J256" s="26"/>
      <c r="K256" s="22"/>
      <c r="L256" s="32"/>
      <c r="M256" s="22"/>
      <c r="N256" s="22"/>
      <c r="O256" s="22"/>
      <c r="P256" s="22"/>
      <c r="Q256" s="22"/>
      <c r="R256" s="22"/>
      <c r="S256" s="22"/>
      <c r="T256" s="22"/>
    </row>
    <row r="257" spans="1:20" s="23" customFormat="1" ht="25.5" x14ac:dyDescent="0.2">
      <c r="A257" s="100"/>
      <c r="B257" s="125"/>
      <c r="C257" s="10" t="s">
        <v>624</v>
      </c>
      <c r="D257" s="54">
        <v>10000</v>
      </c>
      <c r="E257" s="3" t="s">
        <v>981</v>
      </c>
      <c r="F257" s="102"/>
      <c r="G257" s="126"/>
      <c r="H257" s="110"/>
      <c r="I257" s="24"/>
      <c r="J257" s="26"/>
      <c r="K257" s="22"/>
      <c r="L257" s="32"/>
      <c r="M257" s="22"/>
      <c r="N257" s="22"/>
      <c r="O257" s="22"/>
      <c r="P257" s="22"/>
      <c r="Q257" s="22"/>
      <c r="R257" s="22"/>
      <c r="S257" s="22"/>
      <c r="T257" s="22"/>
    </row>
    <row r="258" spans="1:20" s="23" customFormat="1" ht="25.5" x14ac:dyDescent="0.2">
      <c r="A258" s="100"/>
      <c r="B258" s="125"/>
      <c r="C258" s="10" t="s">
        <v>625</v>
      </c>
      <c r="D258" s="54">
        <v>50000</v>
      </c>
      <c r="E258" s="101" t="s">
        <v>626</v>
      </c>
      <c r="F258" s="102"/>
      <c r="G258" s="126"/>
      <c r="H258" s="110"/>
      <c r="I258" s="24"/>
      <c r="J258" s="26"/>
      <c r="K258" s="22"/>
      <c r="L258" s="32"/>
      <c r="M258" s="22"/>
      <c r="N258" s="22"/>
      <c r="O258" s="22"/>
      <c r="P258" s="22"/>
      <c r="Q258" s="22"/>
      <c r="R258" s="22"/>
      <c r="S258" s="22"/>
      <c r="T258" s="22"/>
    </row>
    <row r="259" spans="1:20" s="23" customFormat="1" ht="25.5" x14ac:dyDescent="0.2">
      <c r="A259" s="100"/>
      <c r="B259" s="125"/>
      <c r="C259" s="10" t="s">
        <v>627</v>
      </c>
      <c r="D259" s="54">
        <v>50000</v>
      </c>
      <c r="E259" s="101"/>
      <c r="F259" s="102"/>
      <c r="G259" s="126"/>
      <c r="H259" s="110"/>
      <c r="I259" s="24"/>
      <c r="J259" s="26"/>
      <c r="K259" s="22"/>
      <c r="L259" s="32"/>
      <c r="M259" s="22"/>
      <c r="N259" s="22"/>
      <c r="O259" s="22"/>
      <c r="P259" s="22"/>
      <c r="Q259" s="22"/>
      <c r="R259" s="22"/>
      <c r="S259" s="22"/>
      <c r="T259" s="22"/>
    </row>
    <row r="260" spans="1:20" s="23" customFormat="1" ht="25.5" x14ac:dyDescent="0.2">
      <c r="A260" s="100"/>
      <c r="B260" s="125"/>
      <c r="C260" s="10" t="s">
        <v>628</v>
      </c>
      <c r="D260" s="54">
        <v>5000</v>
      </c>
      <c r="E260" s="3" t="s">
        <v>629</v>
      </c>
      <c r="F260" s="102"/>
      <c r="G260" s="126"/>
      <c r="H260" s="110"/>
      <c r="I260" s="24"/>
      <c r="J260" s="26"/>
      <c r="K260" s="22"/>
      <c r="L260" s="32"/>
      <c r="M260" s="22"/>
      <c r="N260" s="22"/>
      <c r="O260" s="22"/>
      <c r="P260" s="22"/>
      <c r="Q260" s="22"/>
      <c r="R260" s="22"/>
      <c r="S260" s="22"/>
      <c r="T260" s="22"/>
    </row>
    <row r="261" spans="1:20" s="23" customFormat="1" ht="25.5" x14ac:dyDescent="0.2">
      <c r="A261" s="100"/>
      <c r="B261" s="125"/>
      <c r="C261" s="10" t="s">
        <v>630</v>
      </c>
      <c r="D261" s="54">
        <v>50000</v>
      </c>
      <c r="E261" s="3" t="s">
        <v>631</v>
      </c>
      <c r="F261" s="102"/>
      <c r="G261" s="126"/>
      <c r="H261" s="110"/>
      <c r="I261" s="24"/>
      <c r="J261" s="26"/>
      <c r="K261" s="22"/>
      <c r="L261" s="32"/>
      <c r="M261" s="22"/>
      <c r="N261" s="22"/>
      <c r="O261" s="22"/>
      <c r="P261" s="22"/>
      <c r="Q261" s="22"/>
      <c r="R261" s="22"/>
      <c r="S261" s="22"/>
      <c r="T261" s="22"/>
    </row>
    <row r="262" spans="1:20" s="23" customFormat="1" ht="25.5" x14ac:dyDescent="0.2">
      <c r="A262" s="100"/>
      <c r="B262" s="125"/>
      <c r="C262" s="10" t="s">
        <v>632</v>
      </c>
      <c r="D262" s="54">
        <v>50000</v>
      </c>
      <c r="E262" s="3" t="s">
        <v>633</v>
      </c>
      <c r="F262" s="102"/>
      <c r="G262" s="126"/>
      <c r="H262" s="110"/>
      <c r="I262" s="24"/>
      <c r="J262" s="26"/>
      <c r="K262" s="22"/>
      <c r="L262" s="32"/>
      <c r="M262" s="22"/>
      <c r="N262" s="22"/>
      <c r="O262" s="22"/>
      <c r="P262" s="22"/>
      <c r="Q262" s="22"/>
      <c r="R262" s="22"/>
      <c r="S262" s="22"/>
      <c r="T262" s="22"/>
    </row>
    <row r="263" spans="1:20" s="23" customFormat="1" ht="25.5" x14ac:dyDescent="0.2">
      <c r="A263" s="100"/>
      <c r="B263" s="125"/>
      <c r="C263" s="10" t="s">
        <v>634</v>
      </c>
      <c r="D263" s="54">
        <v>10000</v>
      </c>
      <c r="E263" s="3" t="s">
        <v>635</v>
      </c>
      <c r="F263" s="102"/>
      <c r="G263" s="126"/>
      <c r="H263" s="110"/>
      <c r="I263" s="24"/>
      <c r="J263" s="26"/>
      <c r="K263" s="22"/>
      <c r="L263" s="32"/>
      <c r="M263" s="22"/>
      <c r="N263" s="22"/>
      <c r="O263" s="22"/>
      <c r="P263" s="22"/>
      <c r="Q263" s="22"/>
      <c r="R263" s="22"/>
      <c r="S263" s="22"/>
      <c r="T263" s="22"/>
    </row>
    <row r="264" spans="1:20" s="23" customFormat="1" ht="25.5" x14ac:dyDescent="0.2">
      <c r="A264" s="100"/>
      <c r="B264" s="125"/>
      <c r="C264" s="10" t="s">
        <v>636</v>
      </c>
      <c r="D264" s="54">
        <v>50000</v>
      </c>
      <c r="E264" s="3" t="s">
        <v>637</v>
      </c>
      <c r="F264" s="102"/>
      <c r="G264" s="126"/>
      <c r="H264" s="110"/>
      <c r="I264" s="24"/>
      <c r="J264" s="26"/>
      <c r="K264" s="22"/>
      <c r="L264" s="32"/>
      <c r="M264" s="22"/>
      <c r="N264" s="22"/>
      <c r="O264" s="22"/>
      <c r="P264" s="22"/>
      <c r="Q264" s="22"/>
      <c r="R264" s="22"/>
      <c r="S264" s="22"/>
      <c r="T264" s="22"/>
    </row>
    <row r="265" spans="1:20" s="23" customFormat="1" ht="25.5" x14ac:dyDescent="0.2">
      <c r="A265" s="100"/>
      <c r="B265" s="125"/>
      <c r="C265" s="10" t="s">
        <v>638</v>
      </c>
      <c r="D265" s="54">
        <v>7789.33</v>
      </c>
      <c r="E265" s="3" t="s">
        <v>639</v>
      </c>
      <c r="F265" s="102"/>
      <c r="G265" s="126"/>
      <c r="H265" s="110"/>
      <c r="I265" s="24"/>
      <c r="J265" s="26"/>
      <c r="K265" s="22"/>
      <c r="L265" s="32"/>
      <c r="M265" s="22"/>
      <c r="N265" s="22"/>
      <c r="O265" s="22"/>
      <c r="P265" s="22"/>
      <c r="Q265" s="22"/>
      <c r="R265" s="22"/>
      <c r="S265" s="22"/>
      <c r="T265" s="22"/>
    </row>
    <row r="266" spans="1:20" s="23" customFormat="1" ht="25.5" x14ac:dyDescent="0.2">
      <c r="A266" s="100"/>
      <c r="B266" s="125"/>
      <c r="C266" s="10" t="s">
        <v>640</v>
      </c>
      <c r="D266" s="54">
        <v>10000</v>
      </c>
      <c r="E266" s="3" t="s">
        <v>641</v>
      </c>
      <c r="F266" s="102"/>
      <c r="G266" s="126"/>
      <c r="H266" s="110"/>
      <c r="I266" s="24"/>
      <c r="J266" s="26"/>
      <c r="K266" s="22"/>
      <c r="L266" s="32"/>
      <c r="M266" s="22"/>
      <c r="N266" s="22"/>
      <c r="O266" s="22"/>
      <c r="P266" s="22"/>
      <c r="Q266" s="22"/>
      <c r="R266" s="22"/>
      <c r="S266" s="22"/>
      <c r="T266" s="22"/>
    </row>
    <row r="267" spans="1:20" s="23" customFormat="1" ht="25.5" x14ac:dyDescent="0.2">
      <c r="A267" s="100"/>
      <c r="B267" s="125"/>
      <c r="C267" s="10" t="s">
        <v>642</v>
      </c>
      <c r="D267" s="54">
        <v>10000</v>
      </c>
      <c r="E267" s="3" t="s">
        <v>643</v>
      </c>
      <c r="F267" s="102"/>
      <c r="G267" s="126"/>
      <c r="H267" s="110"/>
      <c r="I267" s="24"/>
      <c r="J267" s="26"/>
      <c r="K267" s="22"/>
      <c r="L267" s="32"/>
      <c r="M267" s="22"/>
      <c r="N267" s="22"/>
      <c r="O267" s="22"/>
      <c r="P267" s="22"/>
      <c r="Q267" s="22"/>
      <c r="R267" s="22"/>
      <c r="S267" s="22"/>
      <c r="T267" s="22"/>
    </row>
    <row r="268" spans="1:20" s="23" customFormat="1" ht="25.5" x14ac:dyDescent="0.2">
      <c r="A268" s="100"/>
      <c r="B268" s="125"/>
      <c r="C268" s="10" t="s">
        <v>644</v>
      </c>
      <c r="D268" s="54">
        <v>10000</v>
      </c>
      <c r="E268" s="3" t="s">
        <v>645</v>
      </c>
      <c r="F268" s="102"/>
      <c r="G268" s="126"/>
      <c r="H268" s="110"/>
      <c r="I268" s="24"/>
      <c r="J268" s="26"/>
      <c r="K268" s="22"/>
      <c r="L268" s="32"/>
      <c r="M268" s="22"/>
      <c r="N268" s="22"/>
      <c r="O268" s="22"/>
      <c r="P268" s="22"/>
      <c r="Q268" s="22"/>
      <c r="R268" s="22"/>
      <c r="S268" s="22"/>
      <c r="T268" s="22"/>
    </row>
    <row r="269" spans="1:20" s="23" customFormat="1" ht="25.5" x14ac:dyDescent="0.2">
      <c r="A269" s="100"/>
      <c r="B269" s="125"/>
      <c r="C269" s="10" t="s">
        <v>646</v>
      </c>
      <c r="D269" s="54">
        <v>50000</v>
      </c>
      <c r="E269" s="3" t="s">
        <v>647</v>
      </c>
      <c r="F269" s="102"/>
      <c r="G269" s="126"/>
      <c r="H269" s="110"/>
      <c r="I269" s="24"/>
      <c r="J269" s="26"/>
      <c r="K269" s="22"/>
      <c r="L269" s="32"/>
      <c r="M269" s="22"/>
      <c r="N269" s="22"/>
      <c r="O269" s="22"/>
      <c r="P269" s="22"/>
      <c r="Q269" s="22"/>
      <c r="R269" s="22"/>
      <c r="S269" s="22"/>
      <c r="T269" s="22"/>
    </row>
    <row r="270" spans="1:20" s="23" customFormat="1" ht="25.5" x14ac:dyDescent="0.2">
      <c r="A270" s="100"/>
      <c r="B270" s="125"/>
      <c r="C270" s="10" t="s">
        <v>648</v>
      </c>
      <c r="D270" s="54">
        <v>50000</v>
      </c>
      <c r="E270" s="3" t="s">
        <v>649</v>
      </c>
      <c r="F270" s="102"/>
      <c r="G270" s="126"/>
      <c r="H270" s="110"/>
      <c r="I270" s="24"/>
      <c r="J270" s="26"/>
      <c r="K270" s="22"/>
      <c r="L270" s="32"/>
      <c r="M270" s="22"/>
      <c r="N270" s="22"/>
      <c r="O270" s="22"/>
      <c r="P270" s="22"/>
      <c r="Q270" s="22"/>
      <c r="R270" s="22"/>
      <c r="S270" s="22"/>
      <c r="T270" s="22"/>
    </row>
    <row r="271" spans="1:20" s="23" customFormat="1" ht="25.5" x14ac:dyDescent="0.2">
      <c r="A271" s="100"/>
      <c r="B271" s="125"/>
      <c r="C271" s="10" t="s">
        <v>650</v>
      </c>
      <c r="D271" s="54">
        <v>5312.5</v>
      </c>
      <c r="E271" s="3" t="s">
        <v>651</v>
      </c>
      <c r="F271" s="102"/>
      <c r="G271" s="126"/>
      <c r="H271" s="110"/>
      <c r="I271" s="24"/>
      <c r="J271" s="26"/>
      <c r="K271" s="22"/>
      <c r="L271" s="32"/>
      <c r="M271" s="22"/>
      <c r="N271" s="22"/>
      <c r="O271" s="22"/>
      <c r="P271" s="22"/>
      <c r="Q271" s="22"/>
      <c r="R271" s="22"/>
      <c r="S271" s="22"/>
      <c r="T271" s="22"/>
    </row>
    <row r="272" spans="1:20" s="23" customFormat="1" ht="25.5" x14ac:dyDescent="0.2">
      <c r="A272" s="100"/>
      <c r="B272" s="125"/>
      <c r="C272" s="10" t="s">
        <v>652</v>
      </c>
      <c r="D272" s="54">
        <v>10000</v>
      </c>
      <c r="E272" s="3" t="s">
        <v>653</v>
      </c>
      <c r="F272" s="102"/>
      <c r="G272" s="126"/>
      <c r="H272" s="110"/>
      <c r="I272" s="24"/>
      <c r="J272" s="26"/>
      <c r="K272" s="22"/>
      <c r="L272" s="32"/>
      <c r="M272" s="22"/>
      <c r="N272" s="22"/>
      <c r="O272" s="22"/>
      <c r="P272" s="22"/>
      <c r="Q272" s="22"/>
      <c r="R272" s="22"/>
      <c r="S272" s="22"/>
      <c r="T272" s="22"/>
    </row>
    <row r="273" spans="1:20" s="23" customFormat="1" ht="25.5" x14ac:dyDescent="0.2">
      <c r="A273" s="100"/>
      <c r="B273" s="125"/>
      <c r="C273" s="10" t="s">
        <v>654</v>
      </c>
      <c r="D273" s="54">
        <v>50000</v>
      </c>
      <c r="E273" s="3" t="s">
        <v>981</v>
      </c>
      <c r="F273" s="102"/>
      <c r="G273" s="126"/>
      <c r="H273" s="110"/>
      <c r="I273" s="24"/>
      <c r="J273" s="26"/>
      <c r="K273" s="22"/>
      <c r="L273" s="32"/>
      <c r="M273" s="22"/>
      <c r="N273" s="22"/>
      <c r="O273" s="22"/>
      <c r="P273" s="22"/>
      <c r="Q273" s="22"/>
      <c r="R273" s="22"/>
      <c r="S273" s="22"/>
      <c r="T273" s="22"/>
    </row>
    <row r="274" spans="1:20" s="23" customFormat="1" ht="25.5" x14ac:dyDescent="0.2">
      <c r="A274" s="100"/>
      <c r="B274" s="125"/>
      <c r="C274" s="10" t="s">
        <v>655</v>
      </c>
      <c r="D274" s="54">
        <v>10000</v>
      </c>
      <c r="E274" s="101" t="s">
        <v>656</v>
      </c>
      <c r="F274" s="102"/>
      <c r="G274" s="126"/>
      <c r="H274" s="110"/>
      <c r="I274" s="24"/>
      <c r="J274" s="26"/>
      <c r="K274" s="22"/>
      <c r="L274" s="32"/>
      <c r="M274" s="22"/>
      <c r="N274" s="22"/>
      <c r="O274" s="22"/>
      <c r="P274" s="22"/>
      <c r="Q274" s="22"/>
      <c r="R274" s="22"/>
      <c r="S274" s="22"/>
      <c r="T274" s="22"/>
    </row>
    <row r="275" spans="1:20" s="23" customFormat="1" ht="25.5" x14ac:dyDescent="0.2">
      <c r="A275" s="100"/>
      <c r="B275" s="125"/>
      <c r="C275" s="10" t="s">
        <v>657</v>
      </c>
      <c r="D275" s="54">
        <v>10000</v>
      </c>
      <c r="E275" s="101"/>
      <c r="F275" s="102"/>
      <c r="G275" s="126"/>
      <c r="H275" s="110"/>
      <c r="I275" s="24"/>
      <c r="J275" s="26"/>
      <c r="K275" s="22"/>
      <c r="L275" s="32"/>
      <c r="M275" s="22"/>
      <c r="N275" s="22"/>
      <c r="O275" s="22"/>
      <c r="P275" s="22"/>
      <c r="Q275" s="22"/>
      <c r="R275" s="22"/>
      <c r="S275" s="22"/>
      <c r="T275" s="22"/>
    </row>
    <row r="276" spans="1:20" s="23" customFormat="1" ht="25.5" x14ac:dyDescent="0.2">
      <c r="A276" s="100"/>
      <c r="B276" s="125"/>
      <c r="C276" s="10" t="s">
        <v>658</v>
      </c>
      <c r="D276" s="54">
        <v>11984.55</v>
      </c>
      <c r="E276" s="52" t="s">
        <v>659</v>
      </c>
      <c r="F276" s="102"/>
      <c r="G276" s="126"/>
      <c r="H276" s="110"/>
      <c r="I276" s="24"/>
      <c r="J276" s="26"/>
      <c r="K276" s="22"/>
      <c r="L276" s="32"/>
      <c r="M276" s="22"/>
      <c r="N276" s="22"/>
      <c r="O276" s="22"/>
      <c r="P276" s="22"/>
      <c r="Q276" s="22"/>
      <c r="R276" s="22"/>
      <c r="S276" s="22"/>
      <c r="T276" s="22"/>
    </row>
    <row r="277" spans="1:20" s="23" customFormat="1" ht="25.5" x14ac:dyDescent="0.2">
      <c r="A277" s="100"/>
      <c r="B277" s="125"/>
      <c r="C277" s="10" t="s">
        <v>660</v>
      </c>
      <c r="D277" s="54">
        <v>3017.03</v>
      </c>
      <c r="E277" s="3" t="s">
        <v>661</v>
      </c>
      <c r="F277" s="102"/>
      <c r="G277" s="126"/>
      <c r="H277" s="110"/>
      <c r="I277" s="24"/>
      <c r="J277" s="26"/>
      <c r="K277" s="22"/>
      <c r="L277" s="32"/>
      <c r="M277" s="22"/>
      <c r="N277" s="22"/>
      <c r="O277" s="22"/>
      <c r="P277" s="22"/>
      <c r="Q277" s="22"/>
      <c r="R277" s="22"/>
      <c r="S277" s="22"/>
      <c r="T277" s="22"/>
    </row>
    <row r="278" spans="1:20" s="23" customFormat="1" ht="12.75" x14ac:dyDescent="0.2">
      <c r="A278" s="100"/>
      <c r="B278" s="125"/>
      <c r="C278" s="10" t="s">
        <v>662</v>
      </c>
      <c r="D278" s="54">
        <v>100000</v>
      </c>
      <c r="E278" s="3" t="s">
        <v>663</v>
      </c>
      <c r="F278" s="102"/>
      <c r="G278" s="126"/>
      <c r="H278" s="110"/>
      <c r="I278" s="24"/>
      <c r="J278" s="26"/>
      <c r="K278" s="22"/>
      <c r="L278" s="32"/>
      <c r="M278" s="22"/>
      <c r="N278" s="22"/>
      <c r="O278" s="22"/>
      <c r="P278" s="22"/>
      <c r="Q278" s="22"/>
      <c r="R278" s="22"/>
      <c r="S278" s="22"/>
      <c r="T278" s="22"/>
    </row>
    <row r="279" spans="1:20" s="23" customFormat="1" ht="12.75" x14ac:dyDescent="0.2">
      <c r="A279" s="100"/>
      <c r="B279" s="125"/>
      <c r="C279" s="10" t="s">
        <v>664</v>
      </c>
      <c r="D279" s="54">
        <v>5000</v>
      </c>
      <c r="E279" s="3" t="s">
        <v>665</v>
      </c>
      <c r="F279" s="102"/>
      <c r="G279" s="126"/>
      <c r="H279" s="110"/>
      <c r="I279" s="24"/>
      <c r="J279" s="26"/>
      <c r="K279" s="22"/>
      <c r="L279" s="32"/>
      <c r="M279" s="22"/>
      <c r="N279" s="22"/>
      <c r="O279" s="22"/>
      <c r="P279" s="22"/>
      <c r="Q279" s="22"/>
      <c r="R279" s="22"/>
      <c r="S279" s="22"/>
      <c r="T279" s="22"/>
    </row>
    <row r="280" spans="1:20" s="23" customFormat="1" ht="25.5" x14ac:dyDescent="0.2">
      <c r="A280" s="100"/>
      <c r="B280" s="125"/>
      <c r="C280" s="10" t="s">
        <v>666</v>
      </c>
      <c r="D280" s="54">
        <v>10000</v>
      </c>
      <c r="E280" s="3" t="s">
        <v>667</v>
      </c>
      <c r="F280" s="102"/>
      <c r="G280" s="126"/>
      <c r="H280" s="110"/>
      <c r="I280" s="24"/>
      <c r="J280" s="26"/>
      <c r="K280" s="22"/>
      <c r="L280" s="32"/>
      <c r="M280" s="22"/>
      <c r="N280" s="22"/>
      <c r="O280" s="22"/>
      <c r="P280" s="22"/>
      <c r="Q280" s="22"/>
      <c r="R280" s="22"/>
      <c r="S280" s="22"/>
      <c r="T280" s="22"/>
    </row>
    <row r="281" spans="1:20" s="23" customFormat="1" ht="25.5" x14ac:dyDescent="0.2">
      <c r="A281" s="100"/>
      <c r="B281" s="125"/>
      <c r="C281" s="10" t="s">
        <v>668</v>
      </c>
      <c r="D281" s="54">
        <v>50000</v>
      </c>
      <c r="E281" s="52" t="s">
        <v>669</v>
      </c>
      <c r="F281" s="102"/>
      <c r="G281" s="126"/>
      <c r="H281" s="110"/>
      <c r="I281" s="24"/>
      <c r="J281" s="26"/>
      <c r="K281" s="22"/>
      <c r="L281" s="32"/>
      <c r="M281" s="22"/>
      <c r="N281" s="22"/>
      <c r="O281" s="22"/>
      <c r="P281" s="22"/>
      <c r="Q281" s="22"/>
      <c r="R281" s="22"/>
      <c r="S281" s="22"/>
      <c r="T281" s="22"/>
    </row>
    <row r="282" spans="1:20" s="23" customFormat="1" ht="25.5" x14ac:dyDescent="0.2">
      <c r="A282" s="100"/>
      <c r="B282" s="125"/>
      <c r="C282" s="10" t="s">
        <v>670</v>
      </c>
      <c r="D282" s="54">
        <v>10000</v>
      </c>
      <c r="E282" s="3" t="s">
        <v>671</v>
      </c>
      <c r="F282" s="102"/>
      <c r="G282" s="126"/>
      <c r="H282" s="110"/>
      <c r="I282" s="24"/>
      <c r="J282" s="26"/>
      <c r="K282" s="22"/>
      <c r="L282" s="32"/>
      <c r="M282" s="22"/>
      <c r="N282" s="22"/>
      <c r="O282" s="22"/>
      <c r="P282" s="22"/>
      <c r="Q282" s="22"/>
      <c r="R282" s="22"/>
      <c r="S282" s="22"/>
      <c r="T282" s="22"/>
    </row>
    <row r="283" spans="1:20" s="23" customFormat="1" ht="25.5" x14ac:dyDescent="0.2">
      <c r="A283" s="100"/>
      <c r="B283" s="125"/>
      <c r="C283" s="10" t="s">
        <v>672</v>
      </c>
      <c r="D283" s="54">
        <v>100000</v>
      </c>
      <c r="E283" s="3" t="s">
        <v>673</v>
      </c>
      <c r="F283" s="102"/>
      <c r="G283" s="126"/>
      <c r="H283" s="110"/>
      <c r="I283" s="24"/>
      <c r="J283" s="26"/>
      <c r="K283" s="22"/>
      <c r="L283" s="32"/>
      <c r="M283" s="22"/>
      <c r="N283" s="22"/>
      <c r="O283" s="22"/>
      <c r="P283" s="22"/>
      <c r="Q283" s="22"/>
      <c r="R283" s="22"/>
      <c r="S283" s="22"/>
      <c r="T283" s="22"/>
    </row>
    <row r="284" spans="1:20" s="23" customFormat="1" ht="25.5" x14ac:dyDescent="0.2">
      <c r="A284" s="100"/>
      <c r="B284" s="125"/>
      <c r="C284" s="10" t="s">
        <v>674</v>
      </c>
      <c r="D284" s="54">
        <v>50000</v>
      </c>
      <c r="E284" s="3" t="s">
        <v>675</v>
      </c>
      <c r="F284" s="102"/>
      <c r="G284" s="126"/>
      <c r="H284" s="110"/>
      <c r="I284" s="24"/>
      <c r="J284" s="26"/>
      <c r="K284" s="22"/>
      <c r="L284" s="32"/>
      <c r="M284" s="22"/>
      <c r="N284" s="22"/>
      <c r="O284" s="22"/>
      <c r="P284" s="22"/>
      <c r="Q284" s="22"/>
      <c r="R284" s="22"/>
      <c r="S284" s="22"/>
      <c r="T284" s="22"/>
    </row>
    <row r="285" spans="1:20" s="23" customFormat="1" ht="25.5" x14ac:dyDescent="0.2">
      <c r="A285" s="100"/>
      <c r="B285" s="125"/>
      <c r="C285" s="10" t="s">
        <v>676</v>
      </c>
      <c r="D285" s="54">
        <v>100000</v>
      </c>
      <c r="E285" s="52" t="s">
        <v>677</v>
      </c>
      <c r="F285" s="102"/>
      <c r="G285" s="126"/>
      <c r="H285" s="110"/>
      <c r="I285" s="24"/>
      <c r="J285" s="26"/>
      <c r="K285" s="22"/>
      <c r="L285" s="32"/>
      <c r="M285" s="22"/>
      <c r="N285" s="22"/>
      <c r="O285" s="22"/>
      <c r="P285" s="22"/>
      <c r="Q285" s="22"/>
      <c r="R285" s="22"/>
      <c r="S285" s="22"/>
      <c r="T285" s="22"/>
    </row>
    <row r="286" spans="1:20" s="23" customFormat="1" ht="25.5" x14ac:dyDescent="0.2">
      <c r="A286" s="100"/>
      <c r="B286" s="125"/>
      <c r="C286" s="10" t="s">
        <v>678</v>
      </c>
      <c r="D286" s="54">
        <v>50000</v>
      </c>
      <c r="E286" s="3" t="s">
        <v>679</v>
      </c>
      <c r="F286" s="102"/>
      <c r="G286" s="126"/>
      <c r="H286" s="110"/>
      <c r="I286" s="24"/>
      <c r="J286" s="26"/>
      <c r="K286" s="22"/>
      <c r="L286" s="32"/>
      <c r="M286" s="22"/>
      <c r="N286" s="22"/>
      <c r="O286" s="22"/>
      <c r="P286" s="22"/>
      <c r="Q286" s="22"/>
      <c r="R286" s="22"/>
      <c r="S286" s="22"/>
      <c r="T286" s="22"/>
    </row>
    <row r="287" spans="1:20" s="23" customFormat="1" ht="25.5" x14ac:dyDescent="0.2">
      <c r="A287" s="100"/>
      <c r="B287" s="125"/>
      <c r="C287" s="10" t="s">
        <v>680</v>
      </c>
      <c r="D287" s="54">
        <v>32434.46</v>
      </c>
      <c r="E287" s="3" t="s">
        <v>681</v>
      </c>
      <c r="F287" s="102"/>
      <c r="G287" s="126"/>
      <c r="H287" s="110"/>
      <c r="I287" s="24"/>
      <c r="J287" s="26"/>
      <c r="K287" s="22"/>
      <c r="L287" s="32"/>
      <c r="M287" s="22"/>
      <c r="N287" s="22"/>
      <c r="O287" s="22"/>
      <c r="P287" s="22"/>
      <c r="Q287" s="22"/>
      <c r="R287" s="22"/>
      <c r="S287" s="22"/>
      <c r="T287" s="22"/>
    </row>
    <row r="288" spans="1:20" s="23" customFormat="1" ht="25.5" x14ac:dyDescent="0.2">
      <c r="A288" s="100"/>
      <c r="B288" s="125"/>
      <c r="C288" s="10" t="s">
        <v>822</v>
      </c>
      <c r="D288" s="54">
        <v>50000</v>
      </c>
      <c r="E288" s="3" t="s">
        <v>682</v>
      </c>
      <c r="F288" s="102"/>
      <c r="G288" s="126"/>
      <c r="H288" s="110"/>
      <c r="I288" s="24"/>
      <c r="J288" s="26"/>
      <c r="K288" s="22"/>
      <c r="L288" s="32"/>
      <c r="M288" s="22"/>
      <c r="N288" s="22"/>
      <c r="O288" s="22"/>
      <c r="P288" s="22"/>
      <c r="Q288" s="22"/>
      <c r="R288" s="22"/>
      <c r="S288" s="22"/>
      <c r="T288" s="22"/>
    </row>
    <row r="289" spans="1:20" s="23" customFormat="1" ht="25.5" x14ac:dyDescent="0.2">
      <c r="A289" s="100"/>
      <c r="B289" s="125"/>
      <c r="C289" s="10" t="s">
        <v>683</v>
      </c>
      <c r="D289" s="54">
        <v>100000</v>
      </c>
      <c r="E289" s="3" t="s">
        <v>684</v>
      </c>
      <c r="F289" s="102"/>
      <c r="G289" s="126"/>
      <c r="H289" s="110"/>
      <c r="I289" s="24"/>
      <c r="J289" s="26"/>
      <c r="K289" s="22"/>
      <c r="L289" s="32"/>
      <c r="M289" s="22"/>
      <c r="N289" s="22"/>
      <c r="O289" s="22"/>
      <c r="P289" s="22"/>
      <c r="Q289" s="22"/>
      <c r="R289" s="22"/>
      <c r="S289" s="22"/>
      <c r="T289" s="22"/>
    </row>
    <row r="290" spans="1:20" s="23" customFormat="1" ht="167.25" customHeight="1" x14ac:dyDescent="0.2">
      <c r="A290" s="63">
        <v>176</v>
      </c>
      <c r="B290" s="34" t="s">
        <v>685</v>
      </c>
      <c r="C290" s="35" t="s">
        <v>895</v>
      </c>
      <c r="D290" s="36">
        <v>500000</v>
      </c>
      <c r="E290" s="34" t="s">
        <v>686</v>
      </c>
      <c r="F290" s="37" t="s">
        <v>687</v>
      </c>
      <c r="G290" s="38" t="s">
        <v>57</v>
      </c>
      <c r="H290" s="18" t="s">
        <v>688</v>
      </c>
      <c r="I290" s="20"/>
      <c r="J290" s="21"/>
      <c r="K290" s="39"/>
      <c r="L290" s="39"/>
      <c r="M290" s="22"/>
      <c r="N290" s="22"/>
      <c r="O290" s="22"/>
      <c r="P290" s="22"/>
      <c r="Q290" s="22"/>
      <c r="R290" s="22"/>
      <c r="S290" s="22"/>
      <c r="T290" s="22"/>
    </row>
    <row r="291" spans="1:20" s="23" customFormat="1" ht="114.75" x14ac:dyDescent="0.2">
      <c r="A291" s="63">
        <v>177</v>
      </c>
      <c r="B291" s="34" t="s">
        <v>685</v>
      </c>
      <c r="C291" s="35" t="s">
        <v>896</v>
      </c>
      <c r="D291" s="18" t="s">
        <v>689</v>
      </c>
      <c r="E291" s="34" t="s">
        <v>686</v>
      </c>
      <c r="F291" s="37" t="s">
        <v>690</v>
      </c>
      <c r="G291" s="38" t="s">
        <v>57</v>
      </c>
      <c r="H291" s="18" t="s">
        <v>688</v>
      </c>
      <c r="I291" s="20"/>
      <c r="J291" s="21"/>
      <c r="K291" s="39"/>
      <c r="L291" s="39"/>
      <c r="M291" s="22"/>
      <c r="N291" s="22"/>
      <c r="O291" s="22"/>
      <c r="P291" s="22"/>
      <c r="Q291" s="22"/>
      <c r="R291" s="22"/>
      <c r="S291" s="22"/>
      <c r="T291" s="22"/>
    </row>
    <row r="292" spans="1:20" s="23" customFormat="1" ht="25.5" x14ac:dyDescent="0.2">
      <c r="A292" s="100">
        <v>178</v>
      </c>
      <c r="B292" s="133" t="s">
        <v>691</v>
      </c>
      <c r="C292" s="10" t="s">
        <v>692</v>
      </c>
      <c r="D292" s="54">
        <v>1726.38</v>
      </c>
      <c r="E292" s="31" t="s">
        <v>693</v>
      </c>
      <c r="F292" s="110" t="s">
        <v>694</v>
      </c>
      <c r="G292" s="110" t="s">
        <v>57</v>
      </c>
      <c r="H292" s="127" t="s">
        <v>695</v>
      </c>
      <c r="I292" s="24"/>
      <c r="J292" s="26"/>
      <c r="K292" s="22"/>
      <c r="L292" s="32"/>
      <c r="M292" s="22"/>
      <c r="N292" s="22"/>
      <c r="O292" s="22"/>
      <c r="P292" s="22"/>
      <c r="Q292" s="22"/>
      <c r="R292" s="22"/>
      <c r="S292" s="22"/>
      <c r="T292" s="22"/>
    </row>
    <row r="293" spans="1:20" s="23" customFormat="1" ht="25.5" x14ac:dyDescent="0.2">
      <c r="A293" s="100"/>
      <c r="B293" s="125"/>
      <c r="C293" s="10" t="s">
        <v>897</v>
      </c>
      <c r="D293" s="54">
        <v>50000</v>
      </c>
      <c r="E293" s="40" t="s">
        <v>696</v>
      </c>
      <c r="F293" s="110"/>
      <c r="G293" s="110"/>
      <c r="H293" s="110"/>
      <c r="I293" s="24"/>
      <c r="J293" s="26"/>
      <c r="K293" s="22"/>
      <c r="L293" s="32"/>
      <c r="M293" s="22"/>
      <c r="N293" s="22"/>
      <c r="O293" s="22"/>
      <c r="P293" s="22"/>
      <c r="Q293" s="22"/>
      <c r="R293" s="22"/>
      <c r="S293" s="22"/>
      <c r="T293" s="22"/>
    </row>
    <row r="294" spans="1:20" s="23" customFormat="1" ht="25.5" x14ac:dyDescent="0.2">
      <c r="A294" s="100"/>
      <c r="B294" s="125"/>
      <c r="C294" s="10" t="s">
        <v>697</v>
      </c>
      <c r="D294" s="54">
        <v>100000</v>
      </c>
      <c r="E294" s="3" t="s">
        <v>698</v>
      </c>
      <c r="F294" s="110"/>
      <c r="G294" s="110"/>
      <c r="H294" s="110"/>
      <c r="I294" s="24"/>
      <c r="J294" s="26"/>
      <c r="K294" s="22"/>
      <c r="L294" s="32"/>
      <c r="M294" s="22"/>
      <c r="N294" s="22"/>
      <c r="O294" s="22"/>
      <c r="P294" s="22"/>
      <c r="Q294" s="22"/>
      <c r="R294" s="22"/>
      <c r="S294" s="22"/>
      <c r="T294" s="22"/>
    </row>
    <row r="295" spans="1:20" s="23" customFormat="1" ht="25.5" x14ac:dyDescent="0.2">
      <c r="A295" s="100"/>
      <c r="B295" s="125"/>
      <c r="C295" s="10" t="s">
        <v>699</v>
      </c>
      <c r="D295" s="54">
        <v>50000</v>
      </c>
      <c r="E295" s="52" t="s">
        <v>700</v>
      </c>
      <c r="F295" s="110"/>
      <c r="G295" s="110"/>
      <c r="H295" s="110"/>
      <c r="I295" s="24"/>
      <c r="J295" s="26"/>
      <c r="K295" s="22"/>
      <c r="L295" s="32"/>
      <c r="M295" s="22"/>
      <c r="N295" s="22"/>
      <c r="O295" s="22"/>
      <c r="P295" s="22"/>
      <c r="Q295" s="22"/>
      <c r="R295" s="22"/>
      <c r="S295" s="22"/>
      <c r="T295" s="22"/>
    </row>
    <row r="296" spans="1:20" s="23" customFormat="1" ht="25.5" x14ac:dyDescent="0.2">
      <c r="A296" s="100"/>
      <c r="B296" s="125"/>
      <c r="C296" s="10" t="s">
        <v>701</v>
      </c>
      <c r="D296" s="54">
        <v>20000</v>
      </c>
      <c r="E296" s="3" t="s">
        <v>702</v>
      </c>
      <c r="F296" s="110"/>
      <c r="G296" s="110"/>
      <c r="H296" s="110"/>
      <c r="I296" s="24"/>
      <c r="J296" s="26"/>
      <c r="K296" s="22"/>
      <c r="L296" s="32"/>
      <c r="M296" s="22"/>
      <c r="N296" s="22"/>
      <c r="O296" s="22"/>
      <c r="P296" s="22"/>
      <c r="Q296" s="22"/>
      <c r="R296" s="22"/>
      <c r="S296" s="22"/>
      <c r="T296" s="22"/>
    </row>
    <row r="297" spans="1:20" s="23" customFormat="1" ht="25.5" x14ac:dyDescent="0.2">
      <c r="A297" s="100"/>
      <c r="B297" s="125"/>
      <c r="C297" s="10" t="s">
        <v>703</v>
      </c>
      <c r="D297" s="54">
        <v>5000</v>
      </c>
      <c r="E297" s="3" t="s">
        <v>704</v>
      </c>
      <c r="F297" s="110"/>
      <c r="G297" s="110"/>
      <c r="H297" s="110"/>
      <c r="I297" s="24"/>
      <c r="J297" s="26"/>
      <c r="K297" s="22"/>
      <c r="L297" s="32"/>
      <c r="M297" s="22"/>
      <c r="N297" s="22"/>
      <c r="O297" s="22"/>
      <c r="P297" s="22"/>
      <c r="Q297" s="22"/>
      <c r="R297" s="22"/>
      <c r="S297" s="22"/>
      <c r="T297" s="22"/>
    </row>
    <row r="298" spans="1:20" s="23" customFormat="1" ht="25.5" x14ac:dyDescent="0.2">
      <c r="A298" s="100"/>
      <c r="B298" s="125"/>
      <c r="C298" s="10" t="s">
        <v>705</v>
      </c>
      <c r="D298" s="54">
        <v>5000</v>
      </c>
      <c r="E298" s="3" t="s">
        <v>706</v>
      </c>
      <c r="F298" s="110"/>
      <c r="G298" s="110"/>
      <c r="H298" s="110"/>
      <c r="I298" s="24"/>
      <c r="J298" s="26"/>
      <c r="K298" s="22"/>
      <c r="L298" s="32"/>
      <c r="M298" s="22"/>
      <c r="N298" s="22"/>
      <c r="O298" s="22"/>
      <c r="P298" s="22"/>
      <c r="Q298" s="22"/>
      <c r="R298" s="22"/>
      <c r="S298" s="22"/>
      <c r="T298" s="22"/>
    </row>
    <row r="299" spans="1:20" s="23" customFormat="1" ht="25.5" x14ac:dyDescent="0.2">
      <c r="A299" s="100"/>
      <c r="B299" s="125"/>
      <c r="C299" s="10" t="s">
        <v>707</v>
      </c>
      <c r="D299" s="54">
        <v>80000</v>
      </c>
      <c r="E299" s="3" t="s">
        <v>708</v>
      </c>
      <c r="F299" s="110"/>
      <c r="G299" s="110"/>
      <c r="H299" s="110"/>
      <c r="I299" s="24"/>
      <c r="J299" s="26"/>
      <c r="K299" s="22"/>
      <c r="L299" s="32"/>
      <c r="M299" s="22"/>
      <c r="N299" s="22"/>
      <c r="O299" s="22"/>
      <c r="P299" s="22"/>
      <c r="Q299" s="22"/>
      <c r="R299" s="22"/>
      <c r="S299" s="22"/>
      <c r="T299" s="22"/>
    </row>
    <row r="300" spans="1:20" s="23" customFormat="1" ht="25.5" x14ac:dyDescent="0.2">
      <c r="A300" s="100"/>
      <c r="B300" s="125"/>
      <c r="C300" s="10" t="s">
        <v>709</v>
      </c>
      <c r="D300" s="54">
        <v>50000</v>
      </c>
      <c r="E300" s="3" t="s">
        <v>710</v>
      </c>
      <c r="F300" s="110"/>
      <c r="G300" s="110"/>
      <c r="H300" s="110"/>
      <c r="I300" s="24"/>
      <c r="J300" s="26"/>
      <c r="K300" s="22"/>
      <c r="L300" s="32"/>
      <c r="M300" s="22"/>
      <c r="N300" s="22"/>
      <c r="O300" s="22"/>
      <c r="P300" s="22"/>
      <c r="Q300" s="22"/>
      <c r="R300" s="22"/>
      <c r="S300" s="22"/>
      <c r="T300" s="22"/>
    </row>
    <row r="301" spans="1:20" s="23" customFormat="1" ht="25.5" x14ac:dyDescent="0.2">
      <c r="A301" s="100"/>
      <c r="B301" s="125"/>
      <c r="C301" s="10" t="s">
        <v>748</v>
      </c>
      <c r="D301" s="54">
        <v>20000</v>
      </c>
      <c r="E301" s="3" t="s">
        <v>711</v>
      </c>
      <c r="F301" s="110"/>
      <c r="G301" s="110"/>
      <c r="H301" s="110"/>
      <c r="I301" s="24"/>
      <c r="J301" s="26"/>
      <c r="K301" s="22"/>
      <c r="L301" s="32"/>
      <c r="M301" s="22"/>
      <c r="N301" s="22"/>
      <c r="O301" s="22"/>
      <c r="P301" s="22"/>
      <c r="Q301" s="22"/>
      <c r="R301" s="22"/>
      <c r="S301" s="22"/>
      <c r="T301" s="22"/>
    </row>
    <row r="302" spans="1:20" s="23" customFormat="1" x14ac:dyDescent="0.25">
      <c r="A302" s="129">
        <v>179</v>
      </c>
      <c r="B302" s="131" t="s">
        <v>977</v>
      </c>
      <c r="C302" s="3" t="s">
        <v>976</v>
      </c>
      <c r="D302" s="18">
        <v>500000</v>
      </c>
      <c r="E302" s="3" t="s">
        <v>978</v>
      </c>
      <c r="F302" s="3" t="s">
        <v>906</v>
      </c>
      <c r="G302" s="3" t="s">
        <v>979</v>
      </c>
      <c r="H302" s="3" t="s">
        <v>980</v>
      </c>
      <c r="I302" s="69"/>
      <c r="J302" s="26"/>
      <c r="K302" s="22"/>
      <c r="L302" s="32"/>
      <c r="M302" s="22"/>
      <c r="N302" s="22"/>
      <c r="O302" s="22"/>
      <c r="P302" s="22"/>
      <c r="Q302" s="22"/>
      <c r="R302" s="22"/>
      <c r="S302" s="22"/>
      <c r="T302" s="22"/>
    </row>
    <row r="303" spans="1:20" s="23" customFormat="1" x14ac:dyDescent="0.25">
      <c r="A303" s="130"/>
      <c r="B303" s="132"/>
      <c r="C303" s="3" t="s">
        <v>909</v>
      </c>
      <c r="D303" s="18">
        <v>250000</v>
      </c>
      <c r="E303" s="3" t="s">
        <v>981</v>
      </c>
      <c r="F303" s="3" t="s">
        <v>906</v>
      </c>
      <c r="G303" s="3"/>
      <c r="H303" s="3"/>
      <c r="I303" s="69"/>
      <c r="J303" s="26"/>
      <c r="K303" s="22"/>
      <c r="L303" s="32"/>
      <c r="M303" s="22"/>
      <c r="N303" s="22"/>
      <c r="O303" s="22"/>
      <c r="P303" s="22"/>
      <c r="Q303" s="22"/>
      <c r="R303" s="22"/>
      <c r="S303" s="22"/>
      <c r="T303" s="22"/>
    </row>
    <row r="304" spans="1:20" s="23" customFormat="1" x14ac:dyDescent="0.25">
      <c r="A304" s="129">
        <v>180</v>
      </c>
      <c r="B304" s="3" t="s">
        <v>982</v>
      </c>
      <c r="C304" s="3" t="s">
        <v>976</v>
      </c>
      <c r="D304" s="18">
        <v>500000</v>
      </c>
      <c r="E304" s="3" t="s">
        <v>983</v>
      </c>
      <c r="F304" s="3" t="s">
        <v>906</v>
      </c>
      <c r="G304" s="3" t="s">
        <v>984</v>
      </c>
      <c r="H304" s="3" t="s">
        <v>985</v>
      </c>
      <c r="I304" s="69"/>
      <c r="J304" s="26"/>
      <c r="K304" s="22"/>
      <c r="L304" s="32"/>
      <c r="M304" s="22"/>
      <c r="N304" s="22"/>
      <c r="O304" s="22"/>
      <c r="P304" s="22"/>
      <c r="Q304" s="22"/>
      <c r="R304" s="22"/>
      <c r="S304" s="22"/>
      <c r="T304" s="22"/>
    </row>
    <row r="305" spans="1:20" s="23" customFormat="1" x14ac:dyDescent="0.25">
      <c r="A305" s="130"/>
      <c r="B305" s="3" t="s">
        <v>986</v>
      </c>
      <c r="C305" s="3" t="s">
        <v>923</v>
      </c>
      <c r="D305" s="18">
        <v>600000</v>
      </c>
      <c r="E305" s="3" t="s">
        <v>983</v>
      </c>
      <c r="F305" s="3" t="s">
        <v>906</v>
      </c>
      <c r="G305" s="3"/>
      <c r="H305" s="3"/>
      <c r="I305" s="69"/>
      <c r="J305" s="26"/>
      <c r="K305" s="22"/>
      <c r="L305" s="32"/>
      <c r="M305" s="22"/>
      <c r="N305" s="22"/>
      <c r="O305" s="22"/>
      <c r="P305" s="22"/>
      <c r="Q305" s="22"/>
      <c r="R305" s="22"/>
      <c r="S305" s="22"/>
      <c r="T305" s="22"/>
    </row>
    <row r="306" spans="1:20" s="5" customFormat="1" ht="15" customHeight="1" x14ac:dyDescent="0.25">
      <c r="A306" s="129">
        <v>181</v>
      </c>
      <c r="B306" s="3" t="s">
        <v>987</v>
      </c>
      <c r="C306" s="3" t="s">
        <v>976</v>
      </c>
      <c r="D306" s="18">
        <v>500000</v>
      </c>
      <c r="E306" s="3" t="s">
        <v>988</v>
      </c>
      <c r="F306" s="3" t="s">
        <v>906</v>
      </c>
      <c r="G306" s="3" t="s">
        <v>989</v>
      </c>
      <c r="H306" s="3" t="s">
        <v>980</v>
      </c>
      <c r="I306" s="69"/>
    </row>
    <row r="307" spans="1:20" x14ac:dyDescent="0.25">
      <c r="A307" s="130"/>
      <c r="B307" s="3" t="s">
        <v>990</v>
      </c>
      <c r="C307" s="3" t="s">
        <v>923</v>
      </c>
      <c r="D307" s="18">
        <v>710000</v>
      </c>
      <c r="E307" s="3" t="s">
        <v>981</v>
      </c>
      <c r="F307" s="3" t="s">
        <v>906</v>
      </c>
      <c r="G307" s="3"/>
      <c r="H307" s="3"/>
      <c r="I307" s="69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x14ac:dyDescent="0.25">
      <c r="A308" s="70">
        <v>182</v>
      </c>
      <c r="B308" s="3" t="s">
        <v>992</v>
      </c>
      <c r="C308" s="3" t="s">
        <v>976</v>
      </c>
      <c r="D308" s="18">
        <v>100000</v>
      </c>
      <c r="E308" s="3" t="s">
        <v>993</v>
      </c>
      <c r="F308" s="3" t="s">
        <v>906</v>
      </c>
      <c r="G308" s="3" t="s">
        <v>994</v>
      </c>
      <c r="H308" s="3" t="s">
        <v>995</v>
      </c>
      <c r="I308" s="69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x14ac:dyDescent="0.25">
      <c r="A309" s="129">
        <v>183</v>
      </c>
      <c r="B309" s="3" t="s">
        <v>991</v>
      </c>
      <c r="C309" s="3" t="s">
        <v>976</v>
      </c>
      <c r="D309" s="18">
        <v>100000</v>
      </c>
      <c r="E309" s="3" t="s">
        <v>996</v>
      </c>
      <c r="F309" s="3" t="s">
        <v>906</v>
      </c>
      <c r="G309" s="3" t="s">
        <v>997</v>
      </c>
      <c r="H309" s="3" t="s">
        <v>998</v>
      </c>
      <c r="I309" s="69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x14ac:dyDescent="0.25">
      <c r="A310" s="130"/>
      <c r="B310" s="3" t="s">
        <v>999</v>
      </c>
      <c r="C310" s="3" t="s">
        <v>923</v>
      </c>
      <c r="D310" s="18">
        <v>261581</v>
      </c>
      <c r="E310" s="3" t="s">
        <v>981</v>
      </c>
      <c r="F310" s="3" t="s">
        <v>906</v>
      </c>
      <c r="G310" s="3"/>
      <c r="H310" s="3"/>
      <c r="I310" s="69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x14ac:dyDescent="0.25">
      <c r="A311" s="129">
        <v>184</v>
      </c>
      <c r="B311" s="14">
        <v>43199</v>
      </c>
      <c r="C311" s="3" t="s">
        <v>976</v>
      </c>
      <c r="D311" s="18">
        <v>500000</v>
      </c>
      <c r="E311" s="3" t="s">
        <v>1000</v>
      </c>
      <c r="F311" s="3" t="s">
        <v>906</v>
      </c>
      <c r="G311" s="3" t="s">
        <v>1001</v>
      </c>
      <c r="H311" s="3" t="s">
        <v>1002</v>
      </c>
      <c r="I311" s="69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x14ac:dyDescent="0.25">
      <c r="A312" s="130"/>
      <c r="B312" s="3"/>
      <c r="C312" s="3" t="s">
        <v>909</v>
      </c>
      <c r="D312" s="18">
        <v>200000</v>
      </c>
      <c r="E312" s="3" t="s">
        <v>1000</v>
      </c>
      <c r="F312" s="3" t="s">
        <v>906</v>
      </c>
      <c r="G312" s="3"/>
      <c r="H312" s="3"/>
      <c r="I312" s="69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x14ac:dyDescent="0.25">
      <c r="A313" s="71">
        <v>185</v>
      </c>
      <c r="B313" s="3" t="s">
        <v>1003</v>
      </c>
      <c r="C313" s="3" t="s">
        <v>976</v>
      </c>
      <c r="D313" s="18">
        <v>500000</v>
      </c>
      <c r="E313" s="3" t="s">
        <v>1004</v>
      </c>
      <c r="F313" s="3" t="s">
        <v>906</v>
      </c>
      <c r="G313" s="3" t="s">
        <v>1005</v>
      </c>
      <c r="H313" s="3" t="s">
        <v>1006</v>
      </c>
      <c r="I313" s="69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x14ac:dyDescent="0.25">
      <c r="A314" s="71">
        <v>186</v>
      </c>
      <c r="B314" s="3" t="s">
        <v>1003</v>
      </c>
      <c r="C314" s="3" t="s">
        <v>976</v>
      </c>
      <c r="D314" s="18">
        <v>500000</v>
      </c>
      <c r="E314" s="3" t="s">
        <v>1007</v>
      </c>
      <c r="F314" s="3" t="s">
        <v>906</v>
      </c>
      <c r="G314" s="3" t="s">
        <v>1008</v>
      </c>
      <c r="H314" s="3" t="s">
        <v>1009</v>
      </c>
      <c r="I314" s="69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x14ac:dyDescent="0.25">
      <c r="A315" s="71">
        <v>187</v>
      </c>
      <c r="B315" s="3" t="s">
        <v>54</v>
      </c>
      <c r="C315" s="3" t="s">
        <v>976</v>
      </c>
      <c r="D315" s="18">
        <v>500000</v>
      </c>
      <c r="E315" s="3" t="s">
        <v>1010</v>
      </c>
      <c r="F315" s="3" t="s">
        <v>906</v>
      </c>
      <c r="G315" s="3" t="s">
        <v>1011</v>
      </c>
      <c r="H315" s="3" t="s">
        <v>1012</v>
      </c>
      <c r="I315" s="69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x14ac:dyDescent="0.25">
      <c r="A316" s="134">
        <v>188</v>
      </c>
      <c r="B316" s="3" t="s">
        <v>1003</v>
      </c>
      <c r="C316" s="3" t="s">
        <v>976</v>
      </c>
      <c r="D316" s="18">
        <v>100000</v>
      </c>
      <c r="E316" s="3" t="s">
        <v>1013</v>
      </c>
      <c r="F316" s="3" t="s">
        <v>906</v>
      </c>
      <c r="G316" s="3" t="s">
        <v>1014</v>
      </c>
      <c r="H316" s="3" t="s">
        <v>1015</v>
      </c>
      <c r="I316" s="69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x14ac:dyDescent="0.25">
      <c r="A317" s="134"/>
      <c r="B317" s="3"/>
      <c r="C317" s="3" t="s">
        <v>909</v>
      </c>
      <c r="D317" s="18">
        <v>100000</v>
      </c>
      <c r="E317" s="3" t="s">
        <v>1013</v>
      </c>
      <c r="F317" s="3" t="s">
        <v>906</v>
      </c>
      <c r="G317" s="3"/>
      <c r="H317" s="3"/>
      <c r="I317" s="69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x14ac:dyDescent="0.25">
      <c r="A318" s="134">
        <v>189</v>
      </c>
      <c r="B318" s="3" t="s">
        <v>1003</v>
      </c>
      <c r="C318" s="3" t="s">
        <v>976</v>
      </c>
      <c r="D318" s="18">
        <v>2500000</v>
      </c>
      <c r="E318" s="3" t="s">
        <v>1016</v>
      </c>
      <c r="F318" s="3" t="s">
        <v>906</v>
      </c>
      <c r="G318" s="3" t="s">
        <v>1017</v>
      </c>
      <c r="H318" s="3" t="s">
        <v>1018</v>
      </c>
      <c r="I318" s="69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x14ac:dyDescent="0.25">
      <c r="A319" s="134"/>
      <c r="B319" s="3"/>
      <c r="C319" s="3" t="s">
        <v>909</v>
      </c>
      <c r="D319" s="18">
        <v>2500000</v>
      </c>
      <c r="E319" s="3" t="s">
        <v>1016</v>
      </c>
      <c r="F319" s="3" t="s">
        <v>906</v>
      </c>
      <c r="G319" s="3"/>
      <c r="H319" s="3"/>
      <c r="I319" s="69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x14ac:dyDescent="0.25">
      <c r="A320" s="134"/>
      <c r="B320" s="3" t="s">
        <v>1019</v>
      </c>
      <c r="C320" s="3" t="s">
        <v>910</v>
      </c>
      <c r="D320" s="18">
        <v>4513055</v>
      </c>
      <c r="E320" s="3" t="s">
        <v>1016</v>
      </c>
      <c r="F320" s="3" t="s">
        <v>906</v>
      </c>
      <c r="G320" s="3"/>
      <c r="H320" s="3"/>
      <c r="I320" s="69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x14ac:dyDescent="0.25">
      <c r="A321" s="134">
        <v>190</v>
      </c>
      <c r="B321" s="3" t="s">
        <v>1020</v>
      </c>
      <c r="C321" s="3" t="s">
        <v>976</v>
      </c>
      <c r="D321" s="18">
        <v>500000</v>
      </c>
      <c r="E321" s="3" t="s">
        <v>1021</v>
      </c>
      <c r="F321" s="3" t="s">
        <v>906</v>
      </c>
      <c r="G321" s="3" t="s">
        <v>1022</v>
      </c>
      <c r="H321" s="3" t="s">
        <v>1023</v>
      </c>
      <c r="I321" s="69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x14ac:dyDescent="0.25">
      <c r="A322" s="134"/>
      <c r="B322" s="3" t="s">
        <v>1024</v>
      </c>
      <c r="C322" s="3" t="s">
        <v>910</v>
      </c>
      <c r="D322" s="18">
        <v>453000</v>
      </c>
      <c r="E322" s="3" t="s">
        <v>55</v>
      </c>
      <c r="F322" s="3" t="s">
        <v>906</v>
      </c>
      <c r="G322" s="3"/>
      <c r="H322" s="3"/>
      <c r="I322" s="69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x14ac:dyDescent="0.25">
      <c r="A323" s="134">
        <v>191</v>
      </c>
      <c r="B323" s="3" t="s">
        <v>54</v>
      </c>
      <c r="C323" s="3" t="s">
        <v>909</v>
      </c>
      <c r="D323" s="18">
        <v>300000</v>
      </c>
      <c r="E323" s="3" t="s">
        <v>1025</v>
      </c>
      <c r="F323" s="3" t="s">
        <v>906</v>
      </c>
      <c r="G323" s="3" t="s">
        <v>1026</v>
      </c>
      <c r="H323" s="3" t="s">
        <v>1027</v>
      </c>
      <c r="I323" s="69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x14ac:dyDescent="0.25">
      <c r="A324" s="134"/>
      <c r="B324" s="3"/>
      <c r="C324" s="3" t="s">
        <v>923</v>
      </c>
      <c r="D324" s="18">
        <v>809355</v>
      </c>
      <c r="E324" s="3" t="s">
        <v>981</v>
      </c>
      <c r="F324" s="3" t="s">
        <v>906</v>
      </c>
      <c r="G324" s="3"/>
      <c r="H324" s="3"/>
      <c r="I324" s="69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x14ac:dyDescent="0.25">
      <c r="A325" s="71">
        <v>192</v>
      </c>
      <c r="B325" s="3" t="s">
        <v>1003</v>
      </c>
      <c r="C325" s="3" t="s">
        <v>976</v>
      </c>
      <c r="D325" s="18">
        <v>500000</v>
      </c>
      <c r="E325" s="3" t="s">
        <v>1028</v>
      </c>
      <c r="F325" s="3" t="s">
        <v>906</v>
      </c>
      <c r="G325" s="3" t="s">
        <v>1029</v>
      </c>
      <c r="H325" s="3" t="s">
        <v>1015</v>
      </c>
      <c r="I325" s="69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x14ac:dyDescent="0.25">
      <c r="A326" s="71">
        <v>193</v>
      </c>
      <c r="B326" s="3" t="s">
        <v>1003</v>
      </c>
      <c r="C326" s="3" t="s">
        <v>976</v>
      </c>
      <c r="D326" s="18">
        <v>500000</v>
      </c>
      <c r="E326" s="3" t="s">
        <v>1030</v>
      </c>
      <c r="F326" s="3" t="s">
        <v>906</v>
      </c>
      <c r="G326" s="3" t="s">
        <v>1031</v>
      </c>
      <c r="H326" s="3" t="s">
        <v>1032</v>
      </c>
      <c r="I326" s="69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x14ac:dyDescent="0.25">
      <c r="A327" s="134">
        <v>194</v>
      </c>
      <c r="B327" s="3" t="s">
        <v>54</v>
      </c>
      <c r="C327" s="3" t="s">
        <v>976</v>
      </c>
      <c r="D327" s="18">
        <v>5000000</v>
      </c>
      <c r="E327" s="3" t="s">
        <v>1033</v>
      </c>
      <c r="F327" s="3" t="s">
        <v>906</v>
      </c>
      <c r="G327" s="3" t="s">
        <v>1034</v>
      </c>
      <c r="H327" s="3" t="s">
        <v>1035</v>
      </c>
      <c r="I327" s="69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x14ac:dyDescent="0.25">
      <c r="A328" s="134"/>
      <c r="B328" s="3"/>
      <c r="C328" s="3" t="s">
        <v>909</v>
      </c>
      <c r="D328" s="18">
        <v>5000000</v>
      </c>
      <c r="E328" s="3" t="s">
        <v>1033</v>
      </c>
      <c r="F328" s="3" t="s">
        <v>906</v>
      </c>
      <c r="G328" s="3"/>
      <c r="H328" s="3"/>
      <c r="I328" s="69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x14ac:dyDescent="0.25">
      <c r="A329" s="134"/>
      <c r="B329" s="3" t="s">
        <v>1036</v>
      </c>
      <c r="C329" s="3" t="s">
        <v>923</v>
      </c>
      <c r="D329" s="18">
        <v>4171237</v>
      </c>
      <c r="E329" s="3" t="s">
        <v>981</v>
      </c>
      <c r="F329" s="3" t="s">
        <v>906</v>
      </c>
      <c r="G329" s="3"/>
      <c r="H329" s="3"/>
      <c r="I329" s="69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x14ac:dyDescent="0.25">
      <c r="A330" s="134"/>
      <c r="B330" s="3" t="s">
        <v>1037</v>
      </c>
      <c r="C330" s="3" t="s">
        <v>1038</v>
      </c>
      <c r="D330" s="18">
        <v>3007030</v>
      </c>
      <c r="E330" s="3" t="s">
        <v>1039</v>
      </c>
      <c r="F330" s="3" t="s">
        <v>906</v>
      </c>
      <c r="G330" s="3"/>
      <c r="H330" s="3"/>
      <c r="I330" s="69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x14ac:dyDescent="0.25">
      <c r="A331" s="134">
        <v>195</v>
      </c>
      <c r="B331" s="3" t="s">
        <v>1040</v>
      </c>
      <c r="C331" s="3" t="s">
        <v>976</v>
      </c>
      <c r="D331" s="18">
        <v>2000000</v>
      </c>
      <c r="E331" s="3" t="s">
        <v>1041</v>
      </c>
      <c r="F331" s="3" t="s">
        <v>906</v>
      </c>
      <c r="G331" s="3" t="s">
        <v>1042</v>
      </c>
      <c r="H331" s="3" t="s">
        <v>1043</v>
      </c>
      <c r="I331" s="69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x14ac:dyDescent="0.25">
      <c r="A332" s="134"/>
      <c r="B332" s="3"/>
      <c r="C332" s="3" t="s">
        <v>909</v>
      </c>
      <c r="D332" s="18">
        <v>1725000</v>
      </c>
      <c r="E332" s="3" t="s">
        <v>1041</v>
      </c>
      <c r="F332" s="3" t="s">
        <v>906</v>
      </c>
      <c r="G332" s="3"/>
      <c r="H332" s="3"/>
      <c r="I332" s="69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x14ac:dyDescent="0.25">
      <c r="A333" s="134"/>
      <c r="B333" s="3" t="s">
        <v>1044</v>
      </c>
      <c r="C333" s="3" t="s">
        <v>923</v>
      </c>
      <c r="D333" s="18">
        <v>1610000</v>
      </c>
      <c r="E333" s="3" t="s">
        <v>981</v>
      </c>
      <c r="F333" s="3" t="s">
        <v>906</v>
      </c>
      <c r="G333" s="3"/>
      <c r="H333" s="3"/>
      <c r="I333" s="69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x14ac:dyDescent="0.25">
      <c r="A334" s="134"/>
      <c r="B334" s="3" t="s">
        <v>1045</v>
      </c>
      <c r="C334" s="3" t="s">
        <v>919</v>
      </c>
      <c r="D334" s="18">
        <v>1511625</v>
      </c>
      <c r="E334" s="3" t="s">
        <v>1041</v>
      </c>
      <c r="F334" s="3" t="s">
        <v>906</v>
      </c>
      <c r="G334" s="3"/>
      <c r="H334" s="3"/>
      <c r="I334" s="69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x14ac:dyDescent="0.25">
      <c r="A335" s="134">
        <v>196</v>
      </c>
      <c r="B335" s="3" t="s">
        <v>1046</v>
      </c>
      <c r="C335" s="3" t="s">
        <v>976</v>
      </c>
      <c r="D335" s="18">
        <v>500000</v>
      </c>
      <c r="E335" s="3" t="s">
        <v>1047</v>
      </c>
      <c r="F335" s="3" t="s">
        <v>906</v>
      </c>
      <c r="G335" s="3" t="s">
        <v>1048</v>
      </c>
      <c r="H335" s="3" t="s">
        <v>1049</v>
      </c>
      <c r="I335" s="69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x14ac:dyDescent="0.25">
      <c r="A336" s="134"/>
      <c r="B336" s="3"/>
      <c r="C336" s="3" t="s">
        <v>909</v>
      </c>
      <c r="D336" s="18">
        <v>275000</v>
      </c>
      <c r="E336" s="3" t="s">
        <v>1047</v>
      </c>
      <c r="F336" s="3" t="s">
        <v>906</v>
      </c>
      <c r="G336" s="3"/>
      <c r="H336" s="3"/>
      <c r="I336" s="69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x14ac:dyDescent="0.25">
      <c r="A337" s="134"/>
      <c r="B337" s="3" t="s">
        <v>1050</v>
      </c>
      <c r="C337" s="3" t="s">
        <v>923</v>
      </c>
      <c r="D337" s="18">
        <v>370606</v>
      </c>
      <c r="E337" s="3" t="s">
        <v>981</v>
      </c>
      <c r="F337" s="3" t="s">
        <v>906</v>
      </c>
      <c r="G337" s="3"/>
      <c r="H337" s="3"/>
      <c r="I337" s="69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x14ac:dyDescent="0.25">
      <c r="A338" s="134"/>
      <c r="B338" s="3" t="s">
        <v>1050</v>
      </c>
      <c r="C338" s="3" t="s">
        <v>910</v>
      </c>
      <c r="D338" s="18">
        <v>1450000</v>
      </c>
      <c r="E338" s="3" t="s">
        <v>981</v>
      </c>
      <c r="F338" s="3" t="s">
        <v>906</v>
      </c>
      <c r="G338" s="3"/>
      <c r="H338" s="3"/>
      <c r="I338" s="69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x14ac:dyDescent="0.25">
      <c r="A339" s="134">
        <v>197</v>
      </c>
      <c r="B339" s="3" t="s">
        <v>1003</v>
      </c>
      <c r="C339" s="3" t="s">
        <v>976</v>
      </c>
      <c r="D339" s="18">
        <v>50000</v>
      </c>
      <c r="E339" s="3" t="s">
        <v>1051</v>
      </c>
      <c r="F339" s="3" t="s">
        <v>906</v>
      </c>
      <c r="G339" s="3" t="s">
        <v>1052</v>
      </c>
      <c r="H339" s="3" t="s">
        <v>1053</v>
      </c>
      <c r="I339" s="69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x14ac:dyDescent="0.25">
      <c r="A340" s="134"/>
      <c r="B340" s="3"/>
      <c r="C340" s="3" t="s">
        <v>909</v>
      </c>
      <c r="D340" s="18">
        <v>40000</v>
      </c>
      <c r="E340" s="3" t="s">
        <v>1051</v>
      </c>
      <c r="F340" s="3" t="s">
        <v>906</v>
      </c>
      <c r="G340" s="3"/>
      <c r="H340" s="3"/>
      <c r="I340" s="69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x14ac:dyDescent="0.25">
      <c r="A341" s="134">
        <v>198</v>
      </c>
      <c r="B341" s="3" t="s">
        <v>1046</v>
      </c>
      <c r="C341" s="3" t="s">
        <v>909</v>
      </c>
      <c r="D341" s="18">
        <v>150000</v>
      </c>
      <c r="E341" s="3" t="s">
        <v>1055</v>
      </c>
      <c r="F341" s="3" t="s">
        <v>906</v>
      </c>
      <c r="G341" s="3" t="s">
        <v>1056</v>
      </c>
      <c r="H341" s="3" t="s">
        <v>1057</v>
      </c>
      <c r="I341" s="69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x14ac:dyDescent="0.25">
      <c r="A342" s="134"/>
      <c r="B342" s="3" t="s">
        <v>1058</v>
      </c>
      <c r="C342" s="3" t="s">
        <v>919</v>
      </c>
      <c r="D342" s="18">
        <v>427500</v>
      </c>
      <c r="E342" s="3" t="s">
        <v>1055</v>
      </c>
      <c r="F342" s="3" t="s">
        <v>906</v>
      </c>
      <c r="G342" s="3"/>
      <c r="H342" s="3"/>
      <c r="I342" s="69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x14ac:dyDescent="0.25">
      <c r="A343" s="71">
        <v>199</v>
      </c>
      <c r="B343" s="3" t="s">
        <v>1046</v>
      </c>
      <c r="C343" s="3" t="s">
        <v>976</v>
      </c>
      <c r="D343" s="18">
        <v>500000</v>
      </c>
      <c r="E343" s="3" t="s">
        <v>1059</v>
      </c>
      <c r="F343" s="3" t="s">
        <v>906</v>
      </c>
      <c r="G343" s="3" t="s">
        <v>1060</v>
      </c>
      <c r="H343" s="3" t="s">
        <v>1049</v>
      </c>
      <c r="I343" s="69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x14ac:dyDescent="0.25">
      <c r="A344" s="134">
        <v>200</v>
      </c>
      <c r="B344" s="3" t="s">
        <v>1061</v>
      </c>
      <c r="C344" s="3" t="s">
        <v>976</v>
      </c>
      <c r="D344" s="18">
        <v>1000000</v>
      </c>
      <c r="E344" s="3" t="s">
        <v>1062</v>
      </c>
      <c r="F344" s="3" t="s">
        <v>906</v>
      </c>
      <c r="G344" s="3" t="s">
        <v>1063</v>
      </c>
      <c r="H344" s="3" t="s">
        <v>1064</v>
      </c>
      <c r="I344" s="69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x14ac:dyDescent="0.25">
      <c r="A345" s="134"/>
      <c r="B345" s="3" t="s">
        <v>1065</v>
      </c>
      <c r="C345" s="3" t="s">
        <v>923</v>
      </c>
      <c r="D345" s="18">
        <v>422629</v>
      </c>
      <c r="E345" s="3" t="s">
        <v>981</v>
      </c>
      <c r="F345" s="3" t="s">
        <v>906</v>
      </c>
      <c r="G345" s="3"/>
      <c r="H345" s="3"/>
      <c r="I345" s="69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x14ac:dyDescent="0.25">
      <c r="A346" s="134"/>
      <c r="B346" s="3" t="s">
        <v>1066</v>
      </c>
      <c r="C346" s="3" t="s">
        <v>919</v>
      </c>
      <c r="D346" s="18">
        <v>764401</v>
      </c>
      <c r="E346" s="3" t="s">
        <v>1062</v>
      </c>
      <c r="F346" s="3" t="s">
        <v>906</v>
      </c>
      <c r="G346" s="3"/>
      <c r="H346" s="3"/>
      <c r="I346" s="69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x14ac:dyDescent="0.25">
      <c r="A347" s="134">
        <v>201</v>
      </c>
      <c r="B347" s="3" t="s">
        <v>1046</v>
      </c>
      <c r="C347" s="3" t="s">
        <v>976</v>
      </c>
      <c r="D347" s="18">
        <v>2500000</v>
      </c>
      <c r="E347" s="3" t="s">
        <v>1067</v>
      </c>
      <c r="F347" s="3" t="s">
        <v>906</v>
      </c>
      <c r="G347" s="3" t="s">
        <v>1068</v>
      </c>
      <c r="H347" s="3" t="s">
        <v>1069</v>
      </c>
      <c r="I347" s="69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x14ac:dyDescent="0.25">
      <c r="A348" s="134"/>
      <c r="B348" s="3" t="s">
        <v>1070</v>
      </c>
      <c r="C348" s="3" t="s">
        <v>923</v>
      </c>
      <c r="D348" s="18">
        <v>1762000</v>
      </c>
      <c r="E348" s="3" t="s">
        <v>981</v>
      </c>
      <c r="F348" s="3" t="s">
        <v>906</v>
      </c>
      <c r="G348" s="3"/>
      <c r="H348" s="3"/>
      <c r="I348" s="69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x14ac:dyDescent="0.25">
      <c r="A349" s="134"/>
      <c r="B349" s="3" t="s">
        <v>1071</v>
      </c>
      <c r="C349" s="3" t="s">
        <v>919</v>
      </c>
      <c r="D349" s="18">
        <v>1128454</v>
      </c>
      <c r="E349" s="3" t="s">
        <v>1067</v>
      </c>
      <c r="F349" s="3" t="s">
        <v>906</v>
      </c>
      <c r="G349" s="3"/>
      <c r="H349" s="3"/>
      <c r="I349" s="69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x14ac:dyDescent="0.25">
      <c r="A350" s="134">
        <v>202</v>
      </c>
      <c r="B350" s="3" t="s">
        <v>1046</v>
      </c>
      <c r="C350" s="3" t="s">
        <v>976</v>
      </c>
      <c r="D350" s="18">
        <v>4000000</v>
      </c>
      <c r="E350" s="3" t="s">
        <v>1072</v>
      </c>
      <c r="F350" s="3" t="s">
        <v>906</v>
      </c>
      <c r="G350" s="3" t="s">
        <v>1073</v>
      </c>
      <c r="H350" s="3" t="s">
        <v>1049</v>
      </c>
      <c r="I350" s="69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x14ac:dyDescent="0.25">
      <c r="A351" s="134"/>
      <c r="B351" s="3"/>
      <c r="C351" s="3" t="s">
        <v>909</v>
      </c>
      <c r="D351" s="18">
        <v>3600000</v>
      </c>
      <c r="E351" s="3" t="s">
        <v>1072</v>
      </c>
      <c r="F351" s="3" t="s">
        <v>906</v>
      </c>
      <c r="G351" s="3"/>
      <c r="H351" s="3"/>
      <c r="I351" s="69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x14ac:dyDescent="0.25">
      <c r="A352" s="134"/>
      <c r="B352" s="3" t="s">
        <v>1074</v>
      </c>
      <c r="C352" s="3" t="s">
        <v>923</v>
      </c>
      <c r="D352" s="18">
        <v>9840000</v>
      </c>
      <c r="E352" s="3" t="s">
        <v>1075</v>
      </c>
      <c r="F352" s="3" t="s">
        <v>906</v>
      </c>
      <c r="G352" s="3"/>
      <c r="H352" s="3"/>
      <c r="I352" s="69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x14ac:dyDescent="0.25">
      <c r="A353" s="134"/>
      <c r="B353" s="3" t="s">
        <v>1074</v>
      </c>
      <c r="C353" s="3" t="s">
        <v>910</v>
      </c>
      <c r="D353" s="18">
        <v>15860000</v>
      </c>
      <c r="E353" s="3" t="s">
        <v>981</v>
      </c>
      <c r="F353" s="3" t="s">
        <v>906</v>
      </c>
      <c r="G353" s="3"/>
      <c r="H353" s="3"/>
      <c r="I353" s="69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x14ac:dyDescent="0.25">
      <c r="A354" s="134">
        <v>203</v>
      </c>
      <c r="B354" s="3" t="s">
        <v>1076</v>
      </c>
      <c r="C354" s="3" t="s">
        <v>976</v>
      </c>
      <c r="D354" s="18">
        <v>1000000</v>
      </c>
      <c r="E354" s="3" t="s">
        <v>1077</v>
      </c>
      <c r="F354" s="3" t="s">
        <v>906</v>
      </c>
      <c r="G354" s="3" t="s">
        <v>1078</v>
      </c>
      <c r="H354" s="3" t="s">
        <v>1079</v>
      </c>
      <c r="I354" s="69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x14ac:dyDescent="0.25">
      <c r="A355" s="134"/>
      <c r="B355" s="3" t="s">
        <v>53</v>
      </c>
      <c r="C355" s="3" t="s">
        <v>919</v>
      </c>
      <c r="D355" s="18">
        <v>337050</v>
      </c>
      <c r="E355" s="3" t="s">
        <v>1077</v>
      </c>
      <c r="F355" s="3" t="s">
        <v>906</v>
      </c>
      <c r="G355" s="3"/>
      <c r="H355" s="3"/>
      <c r="I355" s="69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x14ac:dyDescent="0.25">
      <c r="A356" s="134">
        <v>204</v>
      </c>
      <c r="B356" s="3" t="s">
        <v>1046</v>
      </c>
      <c r="C356" s="3" t="s">
        <v>976</v>
      </c>
      <c r="D356" s="18">
        <v>500000</v>
      </c>
      <c r="E356" s="3" t="s">
        <v>1080</v>
      </c>
      <c r="F356" s="3" t="s">
        <v>906</v>
      </c>
      <c r="G356" s="3" t="s">
        <v>1081</v>
      </c>
      <c r="H356" s="3" t="s">
        <v>1054</v>
      </c>
      <c r="I356" s="69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x14ac:dyDescent="0.25">
      <c r="A357" s="134"/>
      <c r="B357" s="3"/>
      <c r="C357" s="3" t="s">
        <v>909</v>
      </c>
      <c r="D357" s="18">
        <v>350000</v>
      </c>
      <c r="E357" s="3" t="s">
        <v>1080</v>
      </c>
      <c r="F357" s="3" t="s">
        <v>906</v>
      </c>
      <c r="G357" s="3"/>
      <c r="H357" s="3"/>
      <c r="I357" s="69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s="68" customFormat="1" x14ac:dyDescent="0.25">
      <c r="A358" s="134"/>
      <c r="B358" s="3" t="s">
        <v>1050</v>
      </c>
      <c r="C358" s="3" t="s">
        <v>923</v>
      </c>
      <c r="D358" s="18">
        <v>682400</v>
      </c>
      <c r="E358" s="3" t="s">
        <v>981</v>
      </c>
      <c r="F358" s="3" t="s">
        <v>906</v>
      </c>
      <c r="G358" s="3"/>
      <c r="H358" s="3"/>
      <c r="I358" s="69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</row>
    <row r="359" spans="1:20" s="68" customFormat="1" x14ac:dyDescent="0.25">
      <c r="A359" s="134">
        <v>205</v>
      </c>
      <c r="B359" s="3" t="s">
        <v>1046</v>
      </c>
      <c r="C359" s="3" t="s">
        <v>976</v>
      </c>
      <c r="D359" s="18">
        <v>2500000</v>
      </c>
      <c r="E359" s="3" t="s">
        <v>1082</v>
      </c>
      <c r="F359" s="3" t="s">
        <v>906</v>
      </c>
      <c r="G359" s="3" t="s">
        <v>1083</v>
      </c>
      <c r="H359" s="3" t="s">
        <v>1084</v>
      </c>
      <c r="I359" s="69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</row>
    <row r="360" spans="1:20" x14ac:dyDescent="0.25">
      <c r="A360" s="134"/>
      <c r="B360" s="3" t="s">
        <v>1085</v>
      </c>
      <c r="C360" s="3" t="s">
        <v>923</v>
      </c>
      <c r="D360" s="18">
        <v>3087800</v>
      </c>
      <c r="E360" s="3" t="s">
        <v>981</v>
      </c>
      <c r="F360" s="3" t="s">
        <v>906</v>
      </c>
      <c r="G360" s="3"/>
      <c r="H360" s="3"/>
      <c r="I360" s="69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x14ac:dyDescent="0.25">
      <c r="A361" s="135">
        <v>206</v>
      </c>
      <c r="B361" s="3" t="s">
        <v>904</v>
      </c>
      <c r="C361" s="3" t="s">
        <v>976</v>
      </c>
      <c r="D361" s="18">
        <v>1000000</v>
      </c>
      <c r="E361" s="131" t="s">
        <v>905</v>
      </c>
      <c r="F361" s="3" t="s">
        <v>906</v>
      </c>
      <c r="G361" s="3" t="s">
        <v>907</v>
      </c>
      <c r="H361" s="3" t="s">
        <v>908</v>
      </c>
      <c r="I361" s="20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x14ac:dyDescent="0.25">
      <c r="A362" s="136"/>
      <c r="B362" s="3" t="s">
        <v>904</v>
      </c>
      <c r="C362" s="3" t="s">
        <v>909</v>
      </c>
      <c r="D362" s="18">
        <v>650000</v>
      </c>
      <c r="E362" s="138"/>
      <c r="F362" s="3" t="s">
        <v>906</v>
      </c>
      <c r="G362" s="3"/>
      <c r="H362" s="3"/>
      <c r="I362" s="20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x14ac:dyDescent="0.25">
      <c r="A363" s="137"/>
      <c r="B363" s="3" t="s">
        <v>904</v>
      </c>
      <c r="C363" s="3" t="s">
        <v>910</v>
      </c>
      <c r="D363" s="18">
        <v>1313407</v>
      </c>
      <c r="E363" s="132"/>
      <c r="F363" s="3" t="s">
        <v>906</v>
      </c>
      <c r="G363" s="3"/>
      <c r="H363" s="3"/>
      <c r="I363" s="20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x14ac:dyDescent="0.25">
      <c r="A364" s="135">
        <v>207</v>
      </c>
      <c r="B364" s="3" t="s">
        <v>904</v>
      </c>
      <c r="C364" s="3" t="s">
        <v>976</v>
      </c>
      <c r="D364" s="18">
        <v>1000000</v>
      </c>
      <c r="E364" s="131" t="s">
        <v>911</v>
      </c>
      <c r="F364" s="3" t="s">
        <v>906</v>
      </c>
      <c r="G364" s="3" t="s">
        <v>912</v>
      </c>
      <c r="H364" s="3" t="s">
        <v>913</v>
      </c>
      <c r="I364" s="20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x14ac:dyDescent="0.25">
      <c r="A365" s="136"/>
      <c r="B365" s="3" t="s">
        <v>904</v>
      </c>
      <c r="C365" s="3" t="s">
        <v>909</v>
      </c>
      <c r="D365" s="18">
        <v>600000</v>
      </c>
      <c r="E365" s="138"/>
      <c r="F365" s="3" t="s">
        <v>906</v>
      </c>
      <c r="G365" s="3"/>
      <c r="H365" s="3"/>
      <c r="I365" s="20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x14ac:dyDescent="0.25">
      <c r="A366" s="137"/>
      <c r="B366" s="3" t="s">
        <v>904</v>
      </c>
      <c r="C366" s="3" t="s">
        <v>910</v>
      </c>
      <c r="D366" s="18">
        <v>1171377</v>
      </c>
      <c r="E366" s="132"/>
      <c r="F366" s="3" t="s">
        <v>906</v>
      </c>
      <c r="G366" s="3"/>
      <c r="H366" s="3"/>
      <c r="I366" s="20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x14ac:dyDescent="0.25">
      <c r="A367" s="135">
        <v>208</v>
      </c>
      <c r="B367" s="3" t="s">
        <v>914</v>
      </c>
      <c r="C367" s="3" t="s">
        <v>976</v>
      </c>
      <c r="D367" s="18">
        <v>500000</v>
      </c>
      <c r="E367" s="131" t="s">
        <v>915</v>
      </c>
      <c r="F367" s="3" t="s">
        <v>906</v>
      </c>
      <c r="G367" s="3" t="s">
        <v>916</v>
      </c>
      <c r="H367" s="3" t="s">
        <v>917</v>
      </c>
      <c r="I367" s="20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x14ac:dyDescent="0.25">
      <c r="A368" s="137"/>
      <c r="B368" s="3" t="s">
        <v>918</v>
      </c>
      <c r="C368" s="3" t="s">
        <v>919</v>
      </c>
      <c r="D368" s="18">
        <v>237000</v>
      </c>
      <c r="E368" s="132"/>
      <c r="F368" s="3" t="s">
        <v>906</v>
      </c>
      <c r="G368" s="3"/>
      <c r="H368" s="3"/>
      <c r="I368" s="20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x14ac:dyDescent="0.25">
      <c r="A369" s="135">
        <v>209</v>
      </c>
      <c r="B369" s="3" t="s">
        <v>904</v>
      </c>
      <c r="C369" s="3" t="s">
        <v>976</v>
      </c>
      <c r="D369" s="18">
        <v>1000000</v>
      </c>
      <c r="E369" s="131" t="s">
        <v>920</v>
      </c>
      <c r="F369" s="3" t="s">
        <v>906</v>
      </c>
      <c r="G369" s="3" t="s">
        <v>921</v>
      </c>
      <c r="H369" s="3" t="s">
        <v>922</v>
      </c>
      <c r="I369" s="20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x14ac:dyDescent="0.25">
      <c r="A370" s="137"/>
      <c r="B370" s="3" t="s">
        <v>904</v>
      </c>
      <c r="C370" s="3" t="s">
        <v>923</v>
      </c>
      <c r="D370" s="18">
        <v>2490000</v>
      </c>
      <c r="E370" s="132"/>
      <c r="F370" s="3" t="s">
        <v>906</v>
      </c>
      <c r="G370" s="3"/>
      <c r="H370" s="3"/>
      <c r="I370" s="20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x14ac:dyDescent="0.25">
      <c r="A371" s="63">
        <v>210</v>
      </c>
      <c r="B371" s="3" t="s">
        <v>924</v>
      </c>
      <c r="C371" s="3" t="s">
        <v>909</v>
      </c>
      <c r="D371" s="18">
        <v>200000</v>
      </c>
      <c r="E371" s="3" t="s">
        <v>925</v>
      </c>
      <c r="F371" s="3" t="s">
        <v>906</v>
      </c>
      <c r="G371" s="3" t="s">
        <v>926</v>
      </c>
      <c r="H371" s="3" t="s">
        <v>927</v>
      </c>
      <c r="I371" s="20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x14ac:dyDescent="0.25">
      <c r="A372" s="135">
        <v>211</v>
      </c>
      <c r="B372" s="3" t="s">
        <v>928</v>
      </c>
      <c r="C372" s="3" t="s">
        <v>976</v>
      </c>
      <c r="D372" s="18">
        <v>100000</v>
      </c>
      <c r="E372" s="131" t="s">
        <v>929</v>
      </c>
      <c r="F372" s="3" t="s">
        <v>906</v>
      </c>
      <c r="G372" s="3" t="s">
        <v>930</v>
      </c>
      <c r="H372" s="3" t="s">
        <v>931</v>
      </c>
      <c r="I372" s="20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x14ac:dyDescent="0.25">
      <c r="A373" s="137"/>
      <c r="B373" s="3" t="s">
        <v>928</v>
      </c>
      <c r="C373" s="3" t="s">
        <v>976</v>
      </c>
      <c r="D373" s="18">
        <v>100000</v>
      </c>
      <c r="E373" s="132"/>
      <c r="F373" s="3" t="s">
        <v>906</v>
      </c>
      <c r="G373" s="3"/>
      <c r="H373" s="3"/>
      <c r="I373" s="20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x14ac:dyDescent="0.25">
      <c r="A374" s="135">
        <v>212</v>
      </c>
      <c r="B374" s="3" t="s">
        <v>904</v>
      </c>
      <c r="C374" s="3" t="s">
        <v>976</v>
      </c>
      <c r="D374" s="18">
        <v>100000</v>
      </c>
      <c r="E374" s="131" t="s">
        <v>932</v>
      </c>
      <c r="F374" s="3" t="s">
        <v>906</v>
      </c>
      <c r="G374" s="3" t="s">
        <v>933</v>
      </c>
      <c r="H374" s="3" t="s">
        <v>934</v>
      </c>
      <c r="I374" s="20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x14ac:dyDescent="0.25">
      <c r="A375" s="136"/>
      <c r="B375" s="3" t="s">
        <v>904</v>
      </c>
      <c r="C375" s="3" t="s">
        <v>976</v>
      </c>
      <c r="D375" s="18">
        <v>100000</v>
      </c>
      <c r="E375" s="138"/>
      <c r="F375" s="3" t="s">
        <v>906</v>
      </c>
      <c r="G375" s="3"/>
      <c r="H375" s="3"/>
      <c r="I375" s="20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x14ac:dyDescent="0.25">
      <c r="A376" s="137"/>
      <c r="B376" s="3" t="s">
        <v>904</v>
      </c>
      <c r="C376" s="3" t="s">
        <v>909</v>
      </c>
      <c r="D376" s="18">
        <v>200000</v>
      </c>
      <c r="E376" s="132"/>
      <c r="F376" s="3" t="s">
        <v>906</v>
      </c>
      <c r="G376" s="3"/>
      <c r="H376" s="3"/>
      <c r="I376" s="20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x14ac:dyDescent="0.25">
      <c r="A377" s="135">
        <v>213</v>
      </c>
      <c r="B377" s="3" t="s">
        <v>935</v>
      </c>
      <c r="C377" s="3" t="s">
        <v>976</v>
      </c>
      <c r="D377" s="18">
        <v>100000</v>
      </c>
      <c r="E377" s="131" t="s">
        <v>936</v>
      </c>
      <c r="F377" s="3" t="s">
        <v>906</v>
      </c>
      <c r="G377" s="3" t="s">
        <v>937</v>
      </c>
      <c r="H377" s="3" t="s">
        <v>938</v>
      </c>
      <c r="I377" s="20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x14ac:dyDescent="0.25">
      <c r="A378" s="137"/>
      <c r="B378" s="3"/>
      <c r="C378" s="3" t="s">
        <v>976</v>
      </c>
      <c r="D378" s="18">
        <v>100000</v>
      </c>
      <c r="E378" s="132"/>
      <c r="F378" s="3" t="s">
        <v>906</v>
      </c>
      <c r="G378" s="3"/>
      <c r="H378" s="3"/>
      <c r="I378" s="20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x14ac:dyDescent="0.25">
      <c r="A379" s="135">
        <v>214</v>
      </c>
      <c r="B379" s="3" t="s">
        <v>904</v>
      </c>
      <c r="C379" s="3" t="s">
        <v>976</v>
      </c>
      <c r="D379" s="18">
        <v>1000000</v>
      </c>
      <c r="E379" s="131" t="s">
        <v>939</v>
      </c>
      <c r="F379" s="3" t="s">
        <v>906</v>
      </c>
      <c r="G379" s="3" t="s">
        <v>940</v>
      </c>
      <c r="H379" s="3" t="s">
        <v>941</v>
      </c>
      <c r="I379" s="20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x14ac:dyDescent="0.25">
      <c r="A380" s="136"/>
      <c r="B380" s="3" t="s">
        <v>904</v>
      </c>
      <c r="C380" s="3" t="s">
        <v>976</v>
      </c>
      <c r="D380" s="18">
        <v>1000000</v>
      </c>
      <c r="E380" s="138"/>
      <c r="F380" s="3" t="s">
        <v>906</v>
      </c>
      <c r="G380" s="3"/>
      <c r="H380" s="3"/>
      <c r="I380" s="20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x14ac:dyDescent="0.25">
      <c r="A381" s="137"/>
      <c r="B381" s="3" t="s">
        <v>904</v>
      </c>
      <c r="C381" s="3" t="s">
        <v>923</v>
      </c>
      <c r="D381" s="18">
        <v>2002288</v>
      </c>
      <c r="E381" s="132"/>
      <c r="F381" s="3" t="s">
        <v>906</v>
      </c>
      <c r="G381" s="3"/>
      <c r="H381" s="3"/>
      <c r="I381" s="20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x14ac:dyDescent="0.25">
      <c r="A382" s="135">
        <v>215</v>
      </c>
      <c r="B382" s="3" t="s">
        <v>924</v>
      </c>
      <c r="C382" s="3" t="s">
        <v>976</v>
      </c>
      <c r="D382" s="18">
        <v>50000</v>
      </c>
      <c r="E382" s="131" t="s">
        <v>942</v>
      </c>
      <c r="F382" s="3" t="s">
        <v>906</v>
      </c>
      <c r="G382" s="3" t="s">
        <v>943</v>
      </c>
      <c r="H382" s="3" t="s">
        <v>944</v>
      </c>
      <c r="I382" s="20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x14ac:dyDescent="0.25">
      <c r="A383" s="137"/>
      <c r="B383" s="3" t="s">
        <v>924</v>
      </c>
      <c r="C383" s="3" t="s">
        <v>909</v>
      </c>
      <c r="D383" s="18">
        <v>50000</v>
      </c>
      <c r="E383" s="132"/>
      <c r="F383" s="3" t="s">
        <v>906</v>
      </c>
      <c r="G383" s="3"/>
      <c r="H383" s="3"/>
      <c r="I383" s="20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x14ac:dyDescent="0.25">
      <c r="A384" s="135">
        <v>216</v>
      </c>
      <c r="B384" s="3" t="s">
        <v>924</v>
      </c>
      <c r="C384" s="3" t="s">
        <v>976</v>
      </c>
      <c r="D384" s="18">
        <v>100000</v>
      </c>
      <c r="E384" s="131" t="s">
        <v>945</v>
      </c>
      <c r="F384" s="3" t="s">
        <v>906</v>
      </c>
      <c r="G384" s="3" t="s">
        <v>946</v>
      </c>
      <c r="H384" s="3" t="s">
        <v>947</v>
      </c>
      <c r="I384" s="20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x14ac:dyDescent="0.25">
      <c r="A385" s="137"/>
      <c r="B385" s="3"/>
      <c r="C385" s="3" t="s">
        <v>976</v>
      </c>
      <c r="D385" s="18">
        <v>50000</v>
      </c>
      <c r="E385" s="132"/>
      <c r="F385" s="3" t="s">
        <v>906</v>
      </c>
      <c r="G385" s="3"/>
      <c r="H385" s="3"/>
      <c r="I385" s="20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x14ac:dyDescent="0.25">
      <c r="A386" s="135">
        <v>217</v>
      </c>
      <c r="B386" s="3" t="s">
        <v>904</v>
      </c>
      <c r="C386" s="3" t="s">
        <v>976</v>
      </c>
      <c r="D386" s="18">
        <v>100000</v>
      </c>
      <c r="E386" s="131" t="s">
        <v>948</v>
      </c>
      <c r="F386" s="3" t="s">
        <v>906</v>
      </c>
      <c r="G386" s="3" t="s">
        <v>949</v>
      </c>
      <c r="H386" s="3" t="s">
        <v>922</v>
      </c>
      <c r="I386" s="20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x14ac:dyDescent="0.25">
      <c r="A387" s="136"/>
      <c r="B387" s="3"/>
      <c r="C387" s="3" t="s">
        <v>976</v>
      </c>
      <c r="D387" s="18">
        <v>100000</v>
      </c>
      <c r="E387" s="138"/>
      <c r="F387" s="3" t="s">
        <v>906</v>
      </c>
      <c r="G387" s="3"/>
      <c r="H387" s="3"/>
      <c r="I387" s="20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x14ac:dyDescent="0.25">
      <c r="A388" s="137"/>
      <c r="B388" s="3"/>
      <c r="C388" s="3" t="s">
        <v>909</v>
      </c>
      <c r="D388" s="18">
        <v>200000</v>
      </c>
      <c r="E388" s="132"/>
      <c r="F388" s="3" t="s">
        <v>906</v>
      </c>
      <c r="G388" s="3"/>
      <c r="H388" s="3"/>
      <c r="I388" s="20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x14ac:dyDescent="0.25">
      <c r="A389" s="135">
        <v>218</v>
      </c>
      <c r="B389" s="3" t="s">
        <v>904</v>
      </c>
      <c r="C389" s="3" t="s">
        <v>976</v>
      </c>
      <c r="D389" s="18">
        <v>100000</v>
      </c>
      <c r="E389" s="131" t="s">
        <v>950</v>
      </c>
      <c r="F389" s="3" t="s">
        <v>906</v>
      </c>
      <c r="G389" s="3" t="s">
        <v>951</v>
      </c>
      <c r="H389" s="3" t="s">
        <v>908</v>
      </c>
      <c r="I389" s="20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x14ac:dyDescent="0.25">
      <c r="A390" s="137"/>
      <c r="B390" s="3"/>
      <c r="C390" s="3" t="s">
        <v>976</v>
      </c>
      <c r="D390" s="18">
        <v>100000</v>
      </c>
      <c r="E390" s="132"/>
      <c r="F390" s="3" t="s">
        <v>906</v>
      </c>
      <c r="G390" s="3"/>
      <c r="H390" s="3"/>
      <c r="I390" s="20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x14ac:dyDescent="0.25">
      <c r="A391" s="63">
        <v>219</v>
      </c>
      <c r="B391" s="3" t="s">
        <v>924</v>
      </c>
      <c r="C391" s="3" t="s">
        <v>976</v>
      </c>
      <c r="D391" s="18">
        <v>100000</v>
      </c>
      <c r="E391" s="3" t="s">
        <v>952</v>
      </c>
      <c r="F391" s="3" t="s">
        <v>906</v>
      </c>
      <c r="G391" s="3" t="s">
        <v>953</v>
      </c>
      <c r="H391" s="3" t="s">
        <v>954</v>
      </c>
      <c r="I391" s="20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x14ac:dyDescent="0.25">
      <c r="A392" s="135">
        <v>220</v>
      </c>
      <c r="B392" s="3" t="s">
        <v>924</v>
      </c>
      <c r="C392" s="3" t="s">
        <v>976</v>
      </c>
      <c r="D392" s="18">
        <v>100000</v>
      </c>
      <c r="E392" s="131" t="s">
        <v>955</v>
      </c>
      <c r="F392" s="3" t="s">
        <v>906</v>
      </c>
      <c r="G392" s="3" t="s">
        <v>956</v>
      </c>
      <c r="H392" s="3" t="s">
        <v>957</v>
      </c>
      <c r="I392" s="20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x14ac:dyDescent="0.25">
      <c r="A393" s="136"/>
      <c r="B393" s="3"/>
      <c r="C393" s="3" t="s">
        <v>976</v>
      </c>
      <c r="D393" s="18">
        <v>100000</v>
      </c>
      <c r="E393" s="138"/>
      <c r="F393" s="3" t="s">
        <v>906</v>
      </c>
      <c r="G393" s="3"/>
      <c r="H393" s="3"/>
      <c r="I393" s="20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x14ac:dyDescent="0.25">
      <c r="A394" s="136"/>
      <c r="B394" s="3"/>
      <c r="C394" s="3" t="s">
        <v>909</v>
      </c>
      <c r="D394" s="18">
        <v>200000</v>
      </c>
      <c r="E394" s="138"/>
      <c r="F394" s="3" t="s">
        <v>906</v>
      </c>
      <c r="G394" s="3"/>
      <c r="H394" s="3"/>
      <c r="I394" s="20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x14ac:dyDescent="0.25">
      <c r="A395" s="137"/>
      <c r="B395" s="3" t="s">
        <v>958</v>
      </c>
      <c r="C395" s="3" t="s">
        <v>919</v>
      </c>
      <c r="D395" s="18">
        <v>208507</v>
      </c>
      <c r="E395" s="132"/>
      <c r="F395" s="3" t="s">
        <v>906</v>
      </c>
      <c r="G395" s="3"/>
      <c r="H395" s="3"/>
      <c r="I395" s="20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x14ac:dyDescent="0.25">
      <c r="A396" s="135">
        <v>221</v>
      </c>
      <c r="B396" s="3" t="s">
        <v>904</v>
      </c>
      <c r="C396" s="3" t="s">
        <v>976</v>
      </c>
      <c r="D396" s="18">
        <v>500000</v>
      </c>
      <c r="E396" s="131" t="s">
        <v>959</v>
      </c>
      <c r="F396" s="3" t="s">
        <v>906</v>
      </c>
      <c r="G396" s="3" t="s">
        <v>960</v>
      </c>
      <c r="H396" s="3" t="s">
        <v>961</v>
      </c>
      <c r="I396" s="20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x14ac:dyDescent="0.25">
      <c r="A397" s="137"/>
      <c r="B397" s="3" t="s">
        <v>904</v>
      </c>
      <c r="C397" s="3" t="s">
        <v>923</v>
      </c>
      <c r="D397" s="18">
        <v>448475</v>
      </c>
      <c r="E397" s="132"/>
      <c r="F397" s="3" t="s">
        <v>906</v>
      </c>
      <c r="G397" s="3"/>
      <c r="H397" s="3"/>
      <c r="I397" s="20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x14ac:dyDescent="0.25">
      <c r="A398" s="135">
        <v>222</v>
      </c>
      <c r="B398" s="3" t="s">
        <v>904</v>
      </c>
      <c r="C398" s="3" t="s">
        <v>976</v>
      </c>
      <c r="D398" s="18">
        <v>500000</v>
      </c>
      <c r="E398" s="131" t="s">
        <v>962</v>
      </c>
      <c r="F398" s="3" t="s">
        <v>906</v>
      </c>
      <c r="G398" s="3" t="s">
        <v>963</v>
      </c>
      <c r="H398" s="3" t="s">
        <v>922</v>
      </c>
      <c r="I398" s="20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x14ac:dyDescent="0.25">
      <c r="A399" s="137"/>
      <c r="B399" s="3" t="s">
        <v>904</v>
      </c>
      <c r="C399" s="3" t="s">
        <v>910</v>
      </c>
      <c r="D399" s="18">
        <v>1918945</v>
      </c>
      <c r="E399" s="132"/>
      <c r="F399" s="3" t="s">
        <v>906</v>
      </c>
      <c r="G399" s="3"/>
      <c r="H399" s="3"/>
      <c r="I399" s="20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x14ac:dyDescent="0.25">
      <c r="A400" s="135">
        <v>223</v>
      </c>
      <c r="B400" s="3" t="s">
        <v>904</v>
      </c>
      <c r="C400" s="3" t="s">
        <v>976</v>
      </c>
      <c r="D400" s="18">
        <v>1000000</v>
      </c>
      <c r="E400" s="131" t="s">
        <v>964</v>
      </c>
      <c r="F400" s="3" t="s">
        <v>906</v>
      </c>
      <c r="G400" s="3" t="s">
        <v>965</v>
      </c>
      <c r="H400" s="3" t="s">
        <v>966</v>
      </c>
      <c r="I400" s="20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x14ac:dyDescent="0.25">
      <c r="A401" s="136"/>
      <c r="B401" s="3"/>
      <c r="C401" s="3" t="s">
        <v>976</v>
      </c>
      <c r="D401" s="18">
        <v>1000000</v>
      </c>
      <c r="E401" s="138"/>
      <c r="F401" s="3" t="s">
        <v>906</v>
      </c>
      <c r="G401" s="3"/>
      <c r="H401" s="3"/>
      <c r="I401" s="20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x14ac:dyDescent="0.25">
      <c r="A402" s="136"/>
      <c r="B402" s="3"/>
      <c r="C402" s="3" t="s">
        <v>976</v>
      </c>
      <c r="D402" s="18">
        <v>1000000</v>
      </c>
      <c r="E402" s="138"/>
      <c r="F402" s="3" t="s">
        <v>906</v>
      </c>
      <c r="G402" s="3"/>
      <c r="H402" s="3"/>
      <c r="I402" s="20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x14ac:dyDescent="0.25">
      <c r="A403" s="136"/>
      <c r="B403" s="3"/>
      <c r="C403" s="3" t="s">
        <v>909</v>
      </c>
      <c r="D403" s="18">
        <v>3000000</v>
      </c>
      <c r="E403" s="138"/>
      <c r="F403" s="3" t="s">
        <v>906</v>
      </c>
      <c r="G403" s="3"/>
      <c r="H403" s="3"/>
      <c r="I403" s="20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x14ac:dyDescent="0.25">
      <c r="A404" s="137"/>
      <c r="B404" s="3" t="s">
        <v>904</v>
      </c>
      <c r="C404" s="3" t="s">
        <v>910</v>
      </c>
      <c r="D404" s="18">
        <v>13600000</v>
      </c>
      <c r="E404" s="132"/>
      <c r="F404" s="3" t="s">
        <v>906</v>
      </c>
      <c r="G404" s="3"/>
      <c r="H404" s="3"/>
      <c r="I404" s="20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x14ac:dyDescent="0.25">
      <c r="A405" s="135">
        <v>224</v>
      </c>
      <c r="B405" s="3" t="s">
        <v>914</v>
      </c>
      <c r="C405" s="3" t="s">
        <v>909</v>
      </c>
      <c r="D405" s="18">
        <v>300000</v>
      </c>
      <c r="E405" s="131" t="s">
        <v>967</v>
      </c>
      <c r="F405" s="3" t="s">
        <v>906</v>
      </c>
      <c r="G405" s="3" t="s">
        <v>968</v>
      </c>
      <c r="H405" s="3" t="s">
        <v>969</v>
      </c>
      <c r="I405" s="20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x14ac:dyDescent="0.25">
      <c r="A406" s="136"/>
      <c r="B406" s="3"/>
      <c r="C406" s="3" t="s">
        <v>909</v>
      </c>
      <c r="D406" s="18">
        <v>300000</v>
      </c>
      <c r="E406" s="138"/>
      <c r="F406" s="3" t="s">
        <v>906</v>
      </c>
      <c r="G406" s="3"/>
      <c r="H406" s="3"/>
      <c r="I406" s="20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x14ac:dyDescent="0.25">
      <c r="A407" s="136"/>
      <c r="B407" s="3"/>
      <c r="C407" s="3" t="s">
        <v>909</v>
      </c>
      <c r="D407" s="18">
        <v>300000</v>
      </c>
      <c r="E407" s="138"/>
      <c r="F407" s="3" t="s">
        <v>906</v>
      </c>
      <c r="G407" s="3"/>
      <c r="H407" s="3"/>
      <c r="I407" s="20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x14ac:dyDescent="0.25">
      <c r="A408" s="136"/>
      <c r="B408" s="3"/>
      <c r="C408" s="3" t="s">
        <v>909</v>
      </c>
      <c r="D408" s="18">
        <v>300000</v>
      </c>
      <c r="E408" s="138"/>
      <c r="F408" s="3" t="s">
        <v>906</v>
      </c>
      <c r="G408" s="3"/>
      <c r="H408" s="3"/>
      <c r="I408" s="20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x14ac:dyDescent="0.25">
      <c r="A409" s="136"/>
      <c r="B409" s="3"/>
      <c r="C409" s="3" t="s">
        <v>909</v>
      </c>
      <c r="D409" s="18">
        <v>300000</v>
      </c>
      <c r="E409" s="138"/>
      <c r="F409" s="3" t="s">
        <v>906</v>
      </c>
      <c r="G409" s="3"/>
      <c r="H409" s="3"/>
      <c r="I409" s="20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x14ac:dyDescent="0.25">
      <c r="A410" s="136"/>
      <c r="B410" s="3"/>
      <c r="C410" s="3" t="s">
        <v>909</v>
      </c>
      <c r="D410" s="18">
        <v>300000</v>
      </c>
      <c r="E410" s="138"/>
      <c r="F410" s="3" t="s">
        <v>906</v>
      </c>
      <c r="G410" s="3"/>
      <c r="H410" s="3"/>
      <c r="I410" s="20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x14ac:dyDescent="0.25">
      <c r="A411" s="136"/>
      <c r="B411" s="3"/>
      <c r="C411" s="3" t="s">
        <v>909</v>
      </c>
      <c r="D411" s="18">
        <v>300000</v>
      </c>
      <c r="E411" s="138"/>
      <c r="F411" s="3" t="s">
        <v>906</v>
      </c>
      <c r="G411" s="3"/>
      <c r="H411" s="3"/>
      <c r="I411" s="20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x14ac:dyDescent="0.25">
      <c r="A412" s="136"/>
      <c r="B412" s="3"/>
      <c r="C412" s="3" t="s">
        <v>909</v>
      </c>
      <c r="D412" s="18">
        <v>300000</v>
      </c>
      <c r="E412" s="138"/>
      <c r="F412" s="3" t="s">
        <v>906</v>
      </c>
      <c r="G412" s="3"/>
      <c r="H412" s="3"/>
      <c r="I412" s="20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x14ac:dyDescent="0.25">
      <c r="A413" s="136"/>
      <c r="B413" s="3"/>
      <c r="C413" s="3" t="s">
        <v>909</v>
      </c>
      <c r="D413" s="18">
        <v>300000</v>
      </c>
      <c r="E413" s="138"/>
      <c r="F413" s="3" t="s">
        <v>906</v>
      </c>
      <c r="G413" s="3"/>
      <c r="H413" s="3"/>
      <c r="I413" s="20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x14ac:dyDescent="0.25">
      <c r="A414" s="137"/>
      <c r="B414" s="3"/>
      <c r="C414" s="3" t="s">
        <v>909</v>
      </c>
      <c r="D414" s="18">
        <v>300000</v>
      </c>
      <c r="E414" s="132"/>
      <c r="F414" s="3" t="s">
        <v>906</v>
      </c>
      <c r="G414" s="3"/>
      <c r="H414" s="3"/>
      <c r="I414" s="20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x14ac:dyDescent="0.25">
      <c r="A415" s="135">
        <v>225</v>
      </c>
      <c r="B415" s="3" t="s">
        <v>914</v>
      </c>
      <c r="C415" s="3" t="s">
        <v>976</v>
      </c>
      <c r="D415" s="18">
        <v>500000</v>
      </c>
      <c r="E415" s="131" t="s">
        <v>970</v>
      </c>
      <c r="F415" s="3" t="s">
        <v>906</v>
      </c>
      <c r="G415" s="3" t="s">
        <v>971</v>
      </c>
      <c r="H415" s="3" t="s">
        <v>972</v>
      </c>
      <c r="I415" s="20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x14ac:dyDescent="0.25">
      <c r="A416" s="137"/>
      <c r="B416" s="3" t="s">
        <v>914</v>
      </c>
      <c r="C416" s="3" t="s">
        <v>923</v>
      </c>
      <c r="D416" s="18">
        <v>3500000</v>
      </c>
      <c r="E416" s="132"/>
      <c r="F416" s="3" t="s">
        <v>906</v>
      </c>
      <c r="G416" s="3"/>
      <c r="H416" s="3"/>
      <c r="I416" s="20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x14ac:dyDescent="0.25">
      <c r="A417" s="135">
        <v>226</v>
      </c>
      <c r="B417" s="3" t="s">
        <v>914</v>
      </c>
      <c r="C417" s="3" t="s">
        <v>976</v>
      </c>
      <c r="D417" s="18">
        <v>100000</v>
      </c>
      <c r="E417" s="131" t="s">
        <v>973</v>
      </c>
      <c r="F417" s="3" t="s">
        <v>906</v>
      </c>
      <c r="G417" s="3" t="s">
        <v>974</v>
      </c>
      <c r="H417" s="3" t="s">
        <v>975</v>
      </c>
      <c r="I417" s="20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x14ac:dyDescent="0.25">
      <c r="A418" s="136"/>
      <c r="B418" s="3"/>
      <c r="C418" s="3" t="s">
        <v>976</v>
      </c>
      <c r="D418" s="18">
        <v>100000</v>
      </c>
      <c r="E418" s="138"/>
      <c r="F418" s="3" t="s">
        <v>906</v>
      </c>
      <c r="G418" s="3"/>
      <c r="H418" s="3"/>
      <c r="I418" s="20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x14ac:dyDescent="0.25">
      <c r="A419" s="137"/>
      <c r="B419" s="3" t="s">
        <v>914</v>
      </c>
      <c r="C419" s="3" t="s">
        <v>910</v>
      </c>
      <c r="D419" s="18">
        <v>1500000</v>
      </c>
      <c r="E419" s="132"/>
      <c r="F419" s="3" t="s">
        <v>906</v>
      </c>
      <c r="G419" s="3"/>
      <c r="H419" s="3"/>
      <c r="I419" s="20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35.25" customHeight="1" x14ac:dyDescent="0.25">
      <c r="A420" s="142" t="s">
        <v>1172</v>
      </c>
      <c r="B420" s="143"/>
      <c r="C420" s="144"/>
      <c r="D420" s="2">
        <f>SUM(D4:D419)</f>
        <v>251455304.78000003</v>
      </c>
      <c r="E420" s="58"/>
      <c r="F420" s="58"/>
      <c r="G420" s="58"/>
      <c r="H420" s="58"/>
      <c r="I420" s="58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45" x14ac:dyDescent="0.25">
      <c r="A421" s="78" t="s">
        <v>52</v>
      </c>
      <c r="B421" s="78" t="s">
        <v>51</v>
      </c>
      <c r="C421" s="78" t="s">
        <v>50</v>
      </c>
      <c r="D421" s="78" t="s">
        <v>49</v>
      </c>
      <c r="E421" s="78" t="s">
        <v>48</v>
      </c>
      <c r="F421" s="78" t="s">
        <v>47</v>
      </c>
      <c r="G421" s="78" t="s">
        <v>46</v>
      </c>
      <c r="H421" s="78" t="s">
        <v>45</v>
      </c>
      <c r="I421" s="78" t="s">
        <v>44</v>
      </c>
      <c r="J421"/>
    </row>
    <row r="422" spans="1:20" ht="76.5" x14ac:dyDescent="0.25">
      <c r="A422" s="44" t="s">
        <v>387</v>
      </c>
      <c r="B422" s="41" t="s">
        <v>43</v>
      </c>
      <c r="C422" s="72" t="s">
        <v>898</v>
      </c>
      <c r="D422" s="73">
        <v>22000000</v>
      </c>
      <c r="E422" s="72" t="s">
        <v>42</v>
      </c>
      <c r="F422" s="72" t="s">
        <v>41</v>
      </c>
      <c r="G422" s="72" t="s">
        <v>40</v>
      </c>
      <c r="H422" s="72" t="s">
        <v>39</v>
      </c>
      <c r="I422" s="72"/>
      <c r="J422"/>
    </row>
    <row r="423" spans="1:20" ht="76.5" x14ac:dyDescent="0.25">
      <c r="A423" s="44" t="s">
        <v>388</v>
      </c>
      <c r="B423" s="41" t="s">
        <v>38</v>
      </c>
      <c r="C423" s="72" t="s">
        <v>899</v>
      </c>
      <c r="D423" s="73">
        <v>1040000</v>
      </c>
      <c r="E423" s="72" t="s">
        <v>37</v>
      </c>
      <c r="F423" s="72" t="s">
        <v>36</v>
      </c>
      <c r="G423" s="72" t="s">
        <v>815</v>
      </c>
      <c r="H423" s="72" t="s">
        <v>35</v>
      </c>
      <c r="I423" s="72"/>
      <c r="J423"/>
    </row>
    <row r="424" spans="1:20" ht="79.5" customHeight="1" x14ac:dyDescent="0.25">
      <c r="A424" s="44" t="s">
        <v>378</v>
      </c>
      <c r="B424" s="41" t="s">
        <v>851</v>
      </c>
      <c r="C424" s="72" t="s">
        <v>900</v>
      </c>
      <c r="D424" s="73">
        <v>100000</v>
      </c>
      <c r="E424" s="72" t="s">
        <v>816</v>
      </c>
      <c r="F424" s="72" t="s">
        <v>34</v>
      </c>
      <c r="G424" s="72" t="s">
        <v>815</v>
      </c>
      <c r="H424" s="72" t="s">
        <v>18</v>
      </c>
      <c r="I424" s="72"/>
      <c r="J424"/>
    </row>
    <row r="425" spans="1:20" ht="74.25" customHeight="1" x14ac:dyDescent="0.25">
      <c r="A425" s="44" t="s">
        <v>379</v>
      </c>
      <c r="B425" s="41" t="s">
        <v>851</v>
      </c>
      <c r="C425" s="72" t="s">
        <v>901</v>
      </c>
      <c r="D425" s="73">
        <v>100000</v>
      </c>
      <c r="E425" s="72" t="s">
        <v>816</v>
      </c>
      <c r="F425" s="72" t="s">
        <v>33</v>
      </c>
      <c r="G425" s="72" t="s">
        <v>815</v>
      </c>
      <c r="H425" s="72" t="s">
        <v>18</v>
      </c>
      <c r="I425" s="72"/>
      <c r="J425"/>
    </row>
    <row r="426" spans="1:20" ht="76.5" x14ac:dyDescent="0.25">
      <c r="A426" s="44" t="s">
        <v>380</v>
      </c>
      <c r="B426" s="41" t="s">
        <v>852</v>
      </c>
      <c r="C426" s="72" t="s">
        <v>902</v>
      </c>
      <c r="D426" s="73">
        <v>500000</v>
      </c>
      <c r="E426" s="72" t="s">
        <v>816</v>
      </c>
      <c r="F426" s="72" t="s">
        <v>32</v>
      </c>
      <c r="G426" s="72" t="s">
        <v>815</v>
      </c>
      <c r="H426" s="72" t="s">
        <v>18</v>
      </c>
      <c r="I426" s="72"/>
      <c r="J426"/>
    </row>
    <row r="427" spans="1:20" ht="85.5" customHeight="1" x14ac:dyDescent="0.25">
      <c r="A427" s="44" t="s">
        <v>389</v>
      </c>
      <c r="B427" s="41" t="s">
        <v>31</v>
      </c>
      <c r="C427" s="72" t="s">
        <v>30</v>
      </c>
      <c r="D427" s="73">
        <v>500000</v>
      </c>
      <c r="E427" s="72" t="s">
        <v>14</v>
      </c>
      <c r="F427" s="72" t="s">
        <v>29</v>
      </c>
      <c r="G427" s="72" t="s">
        <v>815</v>
      </c>
      <c r="H427" s="72" t="s">
        <v>18</v>
      </c>
      <c r="I427" s="72"/>
      <c r="J427"/>
    </row>
    <row r="428" spans="1:20" ht="87.75" customHeight="1" x14ac:dyDescent="0.25">
      <c r="A428" s="44" t="s">
        <v>390</v>
      </c>
      <c r="B428" s="41" t="s">
        <v>28</v>
      </c>
      <c r="C428" s="72" t="s">
        <v>27</v>
      </c>
      <c r="D428" s="73">
        <v>500000</v>
      </c>
      <c r="E428" s="72" t="s">
        <v>14</v>
      </c>
      <c r="F428" s="72" t="s">
        <v>26</v>
      </c>
      <c r="G428" s="72" t="s">
        <v>815</v>
      </c>
      <c r="H428" s="72" t="s">
        <v>18</v>
      </c>
      <c r="I428" s="3"/>
      <c r="J428"/>
    </row>
    <row r="429" spans="1:20" ht="89.25" x14ac:dyDescent="0.25">
      <c r="A429" s="44" t="s">
        <v>391</v>
      </c>
      <c r="B429" s="41" t="s">
        <v>25</v>
      </c>
      <c r="C429" s="72" t="s">
        <v>842</v>
      </c>
      <c r="D429" s="73">
        <v>30000000</v>
      </c>
      <c r="E429" s="72" t="s">
        <v>24</v>
      </c>
      <c r="F429" s="72" t="s">
        <v>23</v>
      </c>
      <c r="G429" s="72" t="s">
        <v>22</v>
      </c>
      <c r="H429" s="72" t="s">
        <v>21</v>
      </c>
      <c r="I429" s="3"/>
      <c r="J429"/>
    </row>
    <row r="430" spans="1:20" ht="63.75" x14ac:dyDescent="0.25">
      <c r="A430" s="44" t="s">
        <v>399</v>
      </c>
      <c r="B430" s="41" t="s">
        <v>20</v>
      </c>
      <c r="C430" s="72" t="s">
        <v>843</v>
      </c>
      <c r="D430" s="73">
        <v>2550000</v>
      </c>
      <c r="E430" s="72" t="s">
        <v>14</v>
      </c>
      <c r="F430" s="72" t="s">
        <v>19</v>
      </c>
      <c r="G430" s="72" t="s">
        <v>815</v>
      </c>
      <c r="H430" s="72" t="s">
        <v>18</v>
      </c>
      <c r="I430" s="3"/>
      <c r="J430"/>
    </row>
    <row r="431" spans="1:20" ht="76.5" x14ac:dyDescent="0.25">
      <c r="A431" s="44" t="s">
        <v>438</v>
      </c>
      <c r="B431" s="41" t="s">
        <v>17</v>
      </c>
      <c r="C431" s="72" t="s">
        <v>847</v>
      </c>
      <c r="D431" s="73">
        <v>550000</v>
      </c>
      <c r="E431" s="72" t="s">
        <v>14</v>
      </c>
      <c r="F431" s="72" t="s">
        <v>16</v>
      </c>
      <c r="G431" s="72" t="s">
        <v>16</v>
      </c>
      <c r="H431" s="72"/>
      <c r="I431" s="3"/>
      <c r="J431"/>
    </row>
    <row r="432" spans="1:20" ht="89.25" x14ac:dyDescent="0.25">
      <c r="A432" s="44" t="s">
        <v>392</v>
      </c>
      <c r="B432" s="41" t="s">
        <v>15</v>
      </c>
      <c r="C432" s="72" t="s">
        <v>844</v>
      </c>
      <c r="D432" s="73">
        <v>500000</v>
      </c>
      <c r="E432" s="72" t="s">
        <v>14</v>
      </c>
      <c r="F432" s="72" t="s">
        <v>13</v>
      </c>
      <c r="G432" s="72" t="s">
        <v>13</v>
      </c>
      <c r="H432" s="72"/>
      <c r="I432" s="3"/>
      <c r="J432"/>
    </row>
    <row r="433" spans="1:20" ht="51" x14ac:dyDescent="0.25">
      <c r="A433" s="44" t="s">
        <v>382</v>
      </c>
      <c r="B433" s="41" t="s">
        <v>12</v>
      </c>
      <c r="C433" s="72" t="s">
        <v>845</v>
      </c>
      <c r="D433" s="73">
        <v>10000</v>
      </c>
      <c r="E433" s="72" t="s">
        <v>11</v>
      </c>
      <c r="F433" s="72" t="s">
        <v>10</v>
      </c>
      <c r="G433" s="72" t="s">
        <v>57</v>
      </c>
      <c r="H433" s="72" t="s">
        <v>9</v>
      </c>
      <c r="I433" s="3"/>
      <c r="J433"/>
    </row>
    <row r="434" spans="1:20" ht="102" x14ac:dyDescent="0.25">
      <c r="A434" s="44" t="s">
        <v>383</v>
      </c>
      <c r="B434" s="41" t="s">
        <v>8</v>
      </c>
      <c r="C434" s="72" t="s">
        <v>846</v>
      </c>
      <c r="D434" s="73">
        <v>500000</v>
      </c>
      <c r="E434" s="72" t="s">
        <v>7</v>
      </c>
      <c r="F434" s="72" t="s">
        <v>6</v>
      </c>
      <c r="G434" s="77" t="s">
        <v>57</v>
      </c>
      <c r="H434" s="72" t="s">
        <v>5</v>
      </c>
      <c r="I434" s="3"/>
      <c r="J434"/>
    </row>
    <row r="435" spans="1:20" ht="76.5" x14ac:dyDescent="0.25">
      <c r="A435" s="44" t="s">
        <v>456</v>
      </c>
      <c r="B435" s="42" t="s">
        <v>4</v>
      </c>
      <c r="C435" s="72" t="s">
        <v>848</v>
      </c>
      <c r="D435" s="73">
        <v>65000000</v>
      </c>
      <c r="E435" s="72" t="s">
        <v>3</v>
      </c>
      <c r="F435" s="72" t="s">
        <v>2</v>
      </c>
      <c r="G435" s="77" t="s">
        <v>57</v>
      </c>
      <c r="H435" s="3" t="s">
        <v>1</v>
      </c>
      <c r="I435" s="3"/>
      <c r="J435"/>
    </row>
    <row r="436" spans="1:20" ht="102.75" x14ac:dyDescent="0.25">
      <c r="A436" s="44" t="s">
        <v>393</v>
      </c>
      <c r="B436" s="76" t="s">
        <v>817</v>
      </c>
      <c r="C436" s="43" t="s">
        <v>849</v>
      </c>
      <c r="D436" s="24">
        <v>500000</v>
      </c>
      <c r="E436" s="74" t="s">
        <v>7</v>
      </c>
      <c r="F436" s="74" t="s">
        <v>818</v>
      </c>
      <c r="G436" s="44" t="s">
        <v>57</v>
      </c>
      <c r="H436" s="3"/>
      <c r="I436" s="24"/>
      <c r="J436"/>
    </row>
    <row r="437" spans="1:20" ht="115.5" x14ac:dyDescent="0.25">
      <c r="A437" s="44" t="s">
        <v>395</v>
      </c>
      <c r="B437" s="76" t="s">
        <v>817</v>
      </c>
      <c r="C437" s="43" t="s">
        <v>850</v>
      </c>
      <c r="D437" s="24">
        <v>500000</v>
      </c>
      <c r="E437" s="74" t="s">
        <v>7</v>
      </c>
      <c r="F437" s="74" t="s">
        <v>819</v>
      </c>
      <c r="G437" s="44" t="s">
        <v>57</v>
      </c>
      <c r="H437" s="3"/>
      <c r="I437" s="24"/>
      <c r="J437"/>
    </row>
    <row r="438" spans="1:20" ht="166.5" x14ac:dyDescent="0.25">
      <c r="A438" s="44" t="s">
        <v>396</v>
      </c>
      <c r="B438" s="45" t="s">
        <v>197</v>
      </c>
      <c r="C438" s="75" t="s">
        <v>853</v>
      </c>
      <c r="D438" s="24">
        <v>75000000</v>
      </c>
      <c r="E438" s="74" t="s">
        <v>820</v>
      </c>
      <c r="F438" s="74" t="s">
        <v>821</v>
      </c>
      <c r="G438" s="44" t="s">
        <v>57</v>
      </c>
      <c r="H438" s="3"/>
      <c r="I438" s="24"/>
      <c r="J438"/>
    </row>
    <row r="439" spans="1:20" ht="33" customHeight="1" thickBot="1" x14ac:dyDescent="0.3">
      <c r="A439" s="139" t="s">
        <v>1171</v>
      </c>
      <c r="B439" s="140"/>
      <c r="C439" s="141"/>
      <c r="D439" s="2">
        <f>SUM(D422:D438)</f>
        <v>199850000</v>
      </c>
      <c r="E439" s="78"/>
      <c r="F439" s="78"/>
      <c r="G439" s="78"/>
      <c r="H439" s="78"/>
      <c r="I439" s="78"/>
      <c r="J439"/>
    </row>
    <row r="440" spans="1:20" x14ac:dyDescent="0.25">
      <c r="A440" s="65"/>
      <c r="B440" s="65"/>
      <c r="C440" s="65"/>
      <c r="D440" s="66"/>
      <c r="E440" s="65"/>
      <c r="F440" s="65"/>
      <c r="G440" s="65"/>
      <c r="H440" s="65"/>
      <c r="I440" s="65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x14ac:dyDescent="0.25"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x14ac:dyDescent="0.25"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x14ac:dyDescent="0.25"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x14ac:dyDescent="0.25"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x14ac:dyDescent="0.25"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x14ac:dyDescent="0.25"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x14ac:dyDescent="0.25"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x14ac:dyDescent="0.25"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1:20" x14ac:dyDescent="0.25"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1:20" x14ac:dyDescent="0.25"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1:20" x14ac:dyDescent="0.25"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1:20" x14ac:dyDescent="0.25"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1:20" x14ac:dyDescent="0.25"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1:20" x14ac:dyDescent="0.25"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1:20" x14ac:dyDescent="0.25"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1:20" x14ac:dyDescent="0.25"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1:20" x14ac:dyDescent="0.25"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1:20" x14ac:dyDescent="0.25"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1:20" x14ac:dyDescent="0.25"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1:20" x14ac:dyDescent="0.25"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1:20" x14ac:dyDescent="0.25"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1:20" x14ac:dyDescent="0.25"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1:20" x14ac:dyDescent="0.25"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1:20" x14ac:dyDescent="0.25"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1:20" x14ac:dyDescent="0.25"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1:20" x14ac:dyDescent="0.25"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1:20" x14ac:dyDescent="0.25"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1:20" x14ac:dyDescent="0.25"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1:20" x14ac:dyDescent="0.25"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1:20" x14ac:dyDescent="0.25"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1:20" x14ac:dyDescent="0.25"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1:20" x14ac:dyDescent="0.25"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1:20" x14ac:dyDescent="0.25"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1:20" x14ac:dyDescent="0.25"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1:20" x14ac:dyDescent="0.25"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1:20" x14ac:dyDescent="0.25"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1:20" x14ac:dyDescent="0.25"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1:20" x14ac:dyDescent="0.25"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1:20" x14ac:dyDescent="0.25"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1:20" x14ac:dyDescent="0.25"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1:20" x14ac:dyDescent="0.25"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1:20" x14ac:dyDescent="0.25"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1:20" x14ac:dyDescent="0.25"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1:20" x14ac:dyDescent="0.25"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1:20" x14ac:dyDescent="0.25"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1:20" x14ac:dyDescent="0.25"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1:20" x14ac:dyDescent="0.25"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1:20" x14ac:dyDescent="0.25">
      <c r="K488" s="6"/>
      <c r="L488" s="6"/>
      <c r="M488" s="6"/>
      <c r="N488" s="6"/>
    </row>
    <row r="489" spans="11:20" x14ac:dyDescent="0.25">
      <c r="K489" s="6"/>
      <c r="L489" s="6"/>
      <c r="M489" s="6"/>
      <c r="N489" s="6"/>
    </row>
    <row r="490" spans="11:20" x14ac:dyDescent="0.25">
      <c r="K490" s="6"/>
      <c r="L490" s="6"/>
      <c r="M490" s="6"/>
      <c r="N490" s="6"/>
    </row>
    <row r="491" spans="11:20" x14ac:dyDescent="0.25">
      <c r="K491" s="6"/>
      <c r="L491" s="6"/>
      <c r="M491" s="6"/>
      <c r="N491" s="6"/>
    </row>
    <row r="492" spans="11:20" x14ac:dyDescent="0.25">
      <c r="K492" s="6"/>
      <c r="L492" s="6"/>
      <c r="M492" s="6"/>
      <c r="N492" s="6"/>
    </row>
    <row r="493" spans="11:20" x14ac:dyDescent="0.25">
      <c r="K493" s="6"/>
      <c r="L493" s="6"/>
      <c r="M493" s="6"/>
      <c r="N493" s="6"/>
    </row>
    <row r="494" spans="11:20" x14ac:dyDescent="0.25">
      <c r="K494" s="6"/>
      <c r="L494" s="6"/>
      <c r="M494" s="6"/>
      <c r="N494" s="6"/>
    </row>
    <row r="495" spans="11:20" x14ac:dyDescent="0.25">
      <c r="K495" s="6"/>
      <c r="L495" s="6"/>
      <c r="M495" s="6"/>
      <c r="N495" s="6"/>
    </row>
    <row r="496" spans="11:20" x14ac:dyDescent="0.25">
      <c r="K496" s="6"/>
      <c r="L496" s="6"/>
      <c r="M496" s="6"/>
      <c r="N496" s="6"/>
    </row>
    <row r="497" spans="11:14" x14ac:dyDescent="0.25">
      <c r="K497" s="6"/>
      <c r="L497" s="6"/>
      <c r="M497" s="6"/>
      <c r="N497" s="6"/>
    </row>
    <row r="498" spans="11:14" x14ac:dyDescent="0.25">
      <c r="K498" s="6"/>
      <c r="L498" s="6"/>
      <c r="M498" s="6"/>
      <c r="N498" s="6"/>
    </row>
    <row r="499" spans="11:14" x14ac:dyDescent="0.25">
      <c r="K499" s="6"/>
      <c r="L499" s="6"/>
      <c r="M499" s="6"/>
      <c r="N499" s="6"/>
    </row>
    <row r="500" spans="11:14" x14ac:dyDescent="0.25">
      <c r="K500" s="6"/>
      <c r="L500" s="6"/>
      <c r="M500" s="6"/>
      <c r="N500" s="6"/>
    </row>
    <row r="501" spans="11:14" x14ac:dyDescent="0.25">
      <c r="K501" s="6"/>
      <c r="L501" s="6"/>
      <c r="M501" s="6"/>
      <c r="N501" s="6"/>
    </row>
    <row r="502" spans="11:14" x14ac:dyDescent="0.25">
      <c r="K502" s="6"/>
      <c r="L502" s="6"/>
      <c r="M502" s="6"/>
      <c r="N502" s="6"/>
    </row>
    <row r="503" spans="11:14" x14ac:dyDescent="0.25">
      <c r="K503" s="6"/>
      <c r="L503" s="6"/>
      <c r="M503" s="6"/>
      <c r="N503" s="6"/>
    </row>
    <row r="504" spans="11:14" x14ac:dyDescent="0.25">
      <c r="K504" s="6"/>
      <c r="L504" s="6"/>
      <c r="M504" s="6"/>
      <c r="N504" s="6"/>
    </row>
    <row r="505" spans="11:14" x14ac:dyDescent="0.25">
      <c r="K505" s="6"/>
      <c r="L505" s="6"/>
      <c r="M505" s="6"/>
      <c r="N505" s="6"/>
    </row>
    <row r="506" spans="11:14" x14ac:dyDescent="0.25">
      <c r="K506" s="6"/>
      <c r="L506" s="6"/>
      <c r="M506" s="6"/>
      <c r="N506" s="6"/>
    </row>
    <row r="507" spans="11:14" x14ac:dyDescent="0.25">
      <c r="K507" s="6"/>
      <c r="L507" s="6"/>
      <c r="M507" s="6"/>
      <c r="N507" s="6"/>
    </row>
    <row r="508" spans="11:14" x14ac:dyDescent="0.25">
      <c r="K508" s="6"/>
      <c r="L508" s="6"/>
      <c r="M508" s="6"/>
      <c r="N508" s="6"/>
    </row>
    <row r="509" spans="11:14" x14ac:dyDescent="0.25">
      <c r="K509" s="6"/>
      <c r="L509" s="6"/>
      <c r="M509" s="6"/>
      <c r="N509" s="6"/>
    </row>
    <row r="510" spans="11:14" x14ac:dyDescent="0.25">
      <c r="K510" s="6"/>
      <c r="L510" s="6"/>
      <c r="M510" s="6"/>
      <c r="N510" s="6"/>
    </row>
    <row r="511" spans="11:14" x14ac:dyDescent="0.25">
      <c r="K511" s="6"/>
      <c r="L511" s="6"/>
      <c r="M511" s="6"/>
      <c r="N511" s="6"/>
    </row>
    <row r="512" spans="11:14" x14ac:dyDescent="0.25">
      <c r="K512" s="6"/>
      <c r="L512" s="6"/>
      <c r="M512" s="6"/>
      <c r="N512" s="6"/>
    </row>
    <row r="513" spans="11:14" x14ac:dyDescent="0.25">
      <c r="K513" s="6"/>
      <c r="L513" s="6"/>
      <c r="M513" s="6"/>
      <c r="N513" s="6"/>
    </row>
    <row r="514" spans="11:14" x14ac:dyDescent="0.25">
      <c r="K514" s="6"/>
      <c r="L514" s="6"/>
      <c r="M514" s="6"/>
      <c r="N514" s="6"/>
    </row>
    <row r="515" spans="11:14" x14ac:dyDescent="0.25">
      <c r="K515" s="6"/>
      <c r="L515" s="6"/>
      <c r="M515" s="6"/>
      <c r="N515" s="6"/>
    </row>
    <row r="516" spans="11:14" x14ac:dyDescent="0.25">
      <c r="K516" s="6"/>
      <c r="L516" s="6"/>
      <c r="M516" s="6"/>
      <c r="N516" s="6"/>
    </row>
    <row r="517" spans="11:14" x14ac:dyDescent="0.25">
      <c r="K517" s="6"/>
      <c r="L517" s="6"/>
      <c r="M517" s="6"/>
      <c r="N517" s="6"/>
    </row>
    <row r="518" spans="11:14" x14ac:dyDescent="0.25">
      <c r="K518" s="6"/>
      <c r="L518" s="6"/>
      <c r="M518" s="6"/>
      <c r="N518" s="6"/>
    </row>
    <row r="519" spans="11:14" x14ac:dyDescent="0.25">
      <c r="K519" s="6"/>
      <c r="L519" s="6"/>
      <c r="M519" s="6"/>
      <c r="N519" s="6"/>
    </row>
    <row r="520" spans="11:14" x14ac:dyDescent="0.25">
      <c r="K520" s="6"/>
      <c r="L520" s="6"/>
      <c r="M520" s="6"/>
      <c r="N520" s="6"/>
    </row>
    <row r="521" spans="11:14" x14ac:dyDescent="0.25">
      <c r="K521" s="6"/>
      <c r="L521" s="6"/>
      <c r="M521" s="6"/>
      <c r="N521" s="6"/>
    </row>
    <row r="522" spans="11:14" x14ac:dyDescent="0.25">
      <c r="K522" s="6"/>
      <c r="L522" s="6"/>
      <c r="M522" s="6"/>
      <c r="N522" s="6"/>
    </row>
    <row r="523" spans="11:14" x14ac:dyDescent="0.25">
      <c r="K523" s="6"/>
      <c r="L523" s="6"/>
      <c r="M523" s="6"/>
      <c r="N523" s="6"/>
    </row>
    <row r="524" spans="11:14" x14ac:dyDescent="0.25">
      <c r="K524" s="6"/>
      <c r="L524" s="6"/>
      <c r="M524" s="6"/>
      <c r="N524" s="6"/>
    </row>
    <row r="525" spans="11:14" x14ac:dyDescent="0.25">
      <c r="K525" s="6"/>
      <c r="L525" s="6"/>
      <c r="M525" s="6"/>
      <c r="N525" s="6"/>
    </row>
    <row r="526" spans="11:14" x14ac:dyDescent="0.25">
      <c r="K526" s="6"/>
      <c r="L526" s="6"/>
      <c r="M526" s="6"/>
      <c r="N526" s="6"/>
    </row>
    <row r="527" spans="11:14" x14ac:dyDescent="0.25">
      <c r="K527" s="6"/>
      <c r="L527" s="6"/>
      <c r="M527" s="6"/>
      <c r="N527" s="6"/>
    </row>
    <row r="528" spans="11:14" x14ac:dyDescent="0.25">
      <c r="K528" s="6"/>
      <c r="L528" s="6"/>
      <c r="M528" s="6"/>
      <c r="N528" s="6"/>
    </row>
    <row r="529" spans="11:14" x14ac:dyDescent="0.25">
      <c r="K529" s="6"/>
      <c r="L529" s="6"/>
      <c r="M529" s="6"/>
      <c r="N529" s="6"/>
    </row>
    <row r="530" spans="11:14" x14ac:dyDescent="0.25">
      <c r="K530" s="6"/>
      <c r="L530" s="6"/>
      <c r="M530" s="6"/>
      <c r="N530" s="6"/>
    </row>
    <row r="531" spans="11:14" x14ac:dyDescent="0.25">
      <c r="K531" s="6"/>
      <c r="L531" s="6"/>
      <c r="M531" s="6"/>
      <c r="N531" s="6"/>
    </row>
    <row r="532" spans="11:14" x14ac:dyDescent="0.25">
      <c r="K532" s="6"/>
      <c r="L532" s="6"/>
      <c r="M532" s="6"/>
      <c r="N532" s="6"/>
    </row>
    <row r="533" spans="11:14" x14ac:dyDescent="0.25">
      <c r="K533" s="6"/>
      <c r="L533" s="6"/>
      <c r="M533" s="6"/>
      <c r="N533" s="6"/>
    </row>
    <row r="534" spans="11:14" x14ac:dyDescent="0.25">
      <c r="K534" s="6"/>
      <c r="L534" s="6"/>
      <c r="M534" s="6"/>
      <c r="N534" s="6"/>
    </row>
    <row r="535" spans="11:14" x14ac:dyDescent="0.25">
      <c r="K535" s="6"/>
      <c r="L535" s="6"/>
      <c r="M535" s="6"/>
      <c r="N535" s="6"/>
    </row>
    <row r="536" spans="11:14" x14ac:dyDescent="0.25">
      <c r="K536" s="6"/>
      <c r="L536" s="6"/>
      <c r="M536" s="6"/>
      <c r="N536" s="6"/>
    </row>
    <row r="537" spans="11:14" x14ac:dyDescent="0.25">
      <c r="K537" s="6"/>
      <c r="L537" s="6"/>
      <c r="M537" s="6"/>
      <c r="N537" s="6"/>
    </row>
    <row r="538" spans="11:14" x14ac:dyDescent="0.25">
      <c r="K538" s="6"/>
      <c r="L538" s="6"/>
      <c r="M538" s="6"/>
      <c r="N538" s="6"/>
    </row>
    <row r="539" spans="11:14" x14ac:dyDescent="0.25">
      <c r="K539" s="6"/>
      <c r="L539" s="6"/>
      <c r="M539" s="6"/>
      <c r="N539" s="6"/>
    </row>
    <row r="540" spans="11:14" x14ac:dyDescent="0.25">
      <c r="K540" s="6"/>
      <c r="L540" s="6"/>
      <c r="M540" s="6"/>
      <c r="N540" s="6"/>
    </row>
    <row r="541" spans="11:14" x14ac:dyDescent="0.25">
      <c r="K541" s="6"/>
      <c r="L541" s="6"/>
      <c r="M541" s="6"/>
      <c r="N541" s="6"/>
    </row>
    <row r="542" spans="11:14" x14ac:dyDescent="0.25">
      <c r="K542" s="6"/>
      <c r="L542" s="6"/>
      <c r="M542" s="6"/>
      <c r="N542" s="6"/>
    </row>
    <row r="543" spans="11:14" x14ac:dyDescent="0.25">
      <c r="K543" s="6"/>
      <c r="L543" s="6"/>
      <c r="M543" s="6"/>
      <c r="N543" s="6"/>
    </row>
    <row r="544" spans="11:14" x14ac:dyDescent="0.25">
      <c r="K544" s="6"/>
      <c r="L544" s="6"/>
      <c r="M544" s="6"/>
      <c r="N544" s="6"/>
    </row>
    <row r="545" spans="11:14" x14ac:dyDescent="0.25">
      <c r="K545" s="6"/>
      <c r="L545" s="6"/>
      <c r="M545" s="6"/>
      <c r="N545" s="6"/>
    </row>
    <row r="546" spans="11:14" x14ac:dyDescent="0.25">
      <c r="K546" s="6"/>
      <c r="L546" s="6"/>
      <c r="M546" s="6"/>
      <c r="N546" s="6"/>
    </row>
    <row r="547" spans="11:14" x14ac:dyDescent="0.25">
      <c r="K547" s="6"/>
      <c r="L547" s="6"/>
      <c r="M547" s="6"/>
      <c r="N547" s="6"/>
    </row>
    <row r="548" spans="11:14" x14ac:dyDescent="0.25">
      <c r="K548" s="6"/>
      <c r="L548" s="6"/>
      <c r="M548" s="6"/>
      <c r="N548" s="6"/>
    </row>
    <row r="549" spans="11:14" x14ac:dyDescent="0.25">
      <c r="K549" s="6"/>
      <c r="L549" s="6"/>
      <c r="M549" s="6"/>
      <c r="N549" s="6"/>
    </row>
    <row r="550" spans="11:14" x14ac:dyDescent="0.25">
      <c r="K550" s="6"/>
      <c r="L550" s="6"/>
      <c r="M550" s="6"/>
      <c r="N550" s="6"/>
    </row>
    <row r="551" spans="11:14" x14ac:dyDescent="0.25">
      <c r="K551" s="6"/>
      <c r="L551" s="6"/>
      <c r="M551" s="6"/>
      <c r="N551" s="6"/>
    </row>
    <row r="552" spans="11:14" x14ac:dyDescent="0.25">
      <c r="K552" s="6"/>
      <c r="L552" s="6"/>
      <c r="M552" s="6"/>
      <c r="N552" s="6"/>
    </row>
    <row r="553" spans="11:14" x14ac:dyDescent="0.25">
      <c r="K553" s="6"/>
      <c r="L553" s="6"/>
      <c r="M553" s="6"/>
      <c r="N553" s="6"/>
    </row>
    <row r="554" spans="11:14" x14ac:dyDescent="0.25">
      <c r="K554" s="6"/>
      <c r="L554" s="6"/>
      <c r="M554" s="6"/>
      <c r="N554" s="6"/>
    </row>
    <row r="555" spans="11:14" x14ac:dyDescent="0.25">
      <c r="K555" s="6"/>
      <c r="L555" s="6"/>
      <c r="M555" s="6"/>
      <c r="N555" s="6"/>
    </row>
    <row r="556" spans="11:14" x14ac:dyDescent="0.25">
      <c r="K556" s="6"/>
      <c r="L556" s="6"/>
      <c r="M556" s="6"/>
      <c r="N556" s="6"/>
    </row>
    <row r="557" spans="11:14" x14ac:dyDescent="0.25">
      <c r="K557" s="6"/>
      <c r="L557" s="6"/>
      <c r="M557" s="6"/>
      <c r="N557" s="6"/>
    </row>
    <row r="558" spans="11:14" x14ac:dyDescent="0.25">
      <c r="K558" s="6"/>
      <c r="L558" s="6"/>
      <c r="M558" s="6"/>
      <c r="N558" s="6"/>
    </row>
    <row r="559" spans="11:14" x14ac:dyDescent="0.25">
      <c r="K559" s="6"/>
      <c r="L559" s="6"/>
      <c r="M559" s="6"/>
      <c r="N559" s="6"/>
    </row>
    <row r="560" spans="11:14" x14ac:dyDescent="0.25">
      <c r="K560" s="6"/>
      <c r="L560" s="6"/>
      <c r="M560" s="6"/>
      <c r="N560" s="6"/>
    </row>
    <row r="561" spans="11:14" x14ac:dyDescent="0.25">
      <c r="K561" s="6"/>
      <c r="L561" s="6"/>
      <c r="M561" s="6"/>
      <c r="N561" s="6"/>
    </row>
    <row r="562" spans="11:14" x14ac:dyDescent="0.25">
      <c r="K562" s="6"/>
      <c r="L562" s="6"/>
      <c r="M562" s="6"/>
      <c r="N562" s="6"/>
    </row>
    <row r="563" spans="11:14" x14ac:dyDescent="0.25">
      <c r="K563" s="6"/>
      <c r="L563" s="6"/>
      <c r="M563" s="6"/>
      <c r="N563" s="6"/>
    </row>
    <row r="564" spans="11:14" x14ac:dyDescent="0.25">
      <c r="K564" s="6"/>
      <c r="L564" s="6"/>
      <c r="M564" s="6"/>
      <c r="N564" s="6"/>
    </row>
    <row r="565" spans="11:14" x14ac:dyDescent="0.25">
      <c r="K565" s="6"/>
      <c r="L565" s="6"/>
      <c r="M565" s="6"/>
      <c r="N565" s="6"/>
    </row>
    <row r="566" spans="11:14" x14ac:dyDescent="0.25">
      <c r="K566" s="6"/>
      <c r="L566" s="6"/>
      <c r="M566" s="6"/>
      <c r="N566" s="6"/>
    </row>
    <row r="567" spans="11:14" x14ac:dyDescent="0.25">
      <c r="K567" s="6"/>
      <c r="L567" s="6"/>
      <c r="M567" s="6"/>
      <c r="N567" s="6"/>
    </row>
    <row r="568" spans="11:14" x14ac:dyDescent="0.25">
      <c r="K568" s="6"/>
      <c r="L568" s="6"/>
      <c r="M568" s="6"/>
      <c r="N568" s="6"/>
    </row>
    <row r="569" spans="11:14" x14ac:dyDescent="0.25">
      <c r="K569" s="6"/>
      <c r="L569" s="6"/>
      <c r="M569" s="6"/>
      <c r="N569" s="6"/>
    </row>
    <row r="570" spans="11:14" x14ac:dyDescent="0.25">
      <c r="K570" s="6"/>
      <c r="L570" s="6"/>
      <c r="M570" s="6"/>
      <c r="N570" s="6"/>
    </row>
    <row r="571" spans="11:14" x14ac:dyDescent="0.25">
      <c r="K571" s="6"/>
      <c r="L571" s="6"/>
      <c r="M571" s="6"/>
      <c r="N571" s="6"/>
    </row>
    <row r="572" spans="11:14" x14ac:dyDescent="0.25">
      <c r="K572" s="6"/>
      <c r="L572" s="6"/>
      <c r="M572" s="6"/>
      <c r="N572" s="6"/>
    </row>
    <row r="573" spans="11:14" x14ac:dyDescent="0.25">
      <c r="K573" s="6"/>
      <c r="L573" s="6"/>
      <c r="M573" s="6"/>
      <c r="N573" s="6"/>
    </row>
    <row r="574" spans="11:14" x14ac:dyDescent="0.25">
      <c r="K574" s="6"/>
      <c r="L574" s="6"/>
      <c r="M574" s="6"/>
      <c r="N574" s="6"/>
    </row>
    <row r="575" spans="11:14" x14ac:dyDescent="0.25">
      <c r="K575" s="6"/>
      <c r="L575" s="6"/>
      <c r="M575" s="6"/>
      <c r="N575" s="6"/>
    </row>
    <row r="576" spans="11:14" x14ac:dyDescent="0.25">
      <c r="K576" s="6"/>
      <c r="L576" s="6"/>
      <c r="M576" s="6"/>
      <c r="N576" s="6"/>
    </row>
    <row r="577" spans="11:14" x14ac:dyDescent="0.25">
      <c r="K577" s="6"/>
      <c r="L577" s="6"/>
      <c r="M577" s="6"/>
      <c r="N577" s="6"/>
    </row>
    <row r="578" spans="11:14" x14ac:dyDescent="0.25">
      <c r="K578" s="6"/>
      <c r="L578" s="6"/>
      <c r="M578" s="6"/>
      <c r="N578" s="6"/>
    </row>
    <row r="579" spans="11:14" x14ac:dyDescent="0.25">
      <c r="K579" s="6"/>
      <c r="L579" s="6"/>
      <c r="M579" s="6"/>
      <c r="N579" s="6"/>
    </row>
    <row r="580" spans="11:14" x14ac:dyDescent="0.25">
      <c r="K580" s="6"/>
      <c r="L580" s="6"/>
      <c r="M580" s="6"/>
      <c r="N580" s="6"/>
    </row>
    <row r="581" spans="11:14" x14ac:dyDescent="0.25">
      <c r="K581" s="6"/>
      <c r="L581" s="6"/>
      <c r="M581" s="6"/>
      <c r="N581" s="6"/>
    </row>
    <row r="582" spans="11:14" x14ac:dyDescent="0.25">
      <c r="K582" s="6"/>
      <c r="L582" s="6"/>
      <c r="M582" s="6"/>
      <c r="N582" s="6"/>
    </row>
    <row r="583" spans="11:14" x14ac:dyDescent="0.25">
      <c r="K583" s="6"/>
      <c r="L583" s="6"/>
      <c r="M583" s="6"/>
      <c r="N583" s="6"/>
    </row>
    <row r="584" spans="11:14" x14ac:dyDescent="0.25">
      <c r="K584" s="6"/>
      <c r="L584" s="6"/>
      <c r="M584" s="6"/>
      <c r="N584" s="6"/>
    </row>
    <row r="585" spans="11:14" x14ac:dyDescent="0.25">
      <c r="K585" s="6"/>
      <c r="L585" s="6"/>
      <c r="M585" s="6"/>
      <c r="N585" s="6"/>
    </row>
  </sheetData>
  <mergeCells count="178">
    <mergeCell ref="A439:C439"/>
    <mergeCell ref="A415:A416"/>
    <mergeCell ref="E415:E416"/>
    <mergeCell ref="A417:A419"/>
    <mergeCell ref="E417:E419"/>
    <mergeCell ref="A420:C420"/>
    <mergeCell ref="A398:A399"/>
    <mergeCell ref="E398:E399"/>
    <mergeCell ref="A400:A404"/>
    <mergeCell ref="E400:E404"/>
    <mergeCell ref="A405:A414"/>
    <mergeCell ref="E405:E414"/>
    <mergeCell ref="A389:A390"/>
    <mergeCell ref="E389:E390"/>
    <mergeCell ref="A392:A395"/>
    <mergeCell ref="E392:E395"/>
    <mergeCell ref="A396:A397"/>
    <mergeCell ref="E396:E397"/>
    <mergeCell ref="A382:A383"/>
    <mergeCell ref="E382:E383"/>
    <mergeCell ref="A384:A385"/>
    <mergeCell ref="E384:E385"/>
    <mergeCell ref="A386:A388"/>
    <mergeCell ref="E386:E388"/>
    <mergeCell ref="A374:A376"/>
    <mergeCell ref="E374:E376"/>
    <mergeCell ref="A377:A378"/>
    <mergeCell ref="E377:E378"/>
    <mergeCell ref="A379:A381"/>
    <mergeCell ref="E379:E381"/>
    <mergeCell ref="A367:A368"/>
    <mergeCell ref="E367:E368"/>
    <mergeCell ref="A369:A370"/>
    <mergeCell ref="E369:E370"/>
    <mergeCell ref="A372:A373"/>
    <mergeCell ref="E372:E373"/>
    <mergeCell ref="A356:A358"/>
    <mergeCell ref="A359:A360"/>
    <mergeCell ref="A361:A363"/>
    <mergeCell ref="E361:E363"/>
    <mergeCell ref="A364:A366"/>
    <mergeCell ref="E364:E366"/>
    <mergeCell ref="A341:A342"/>
    <mergeCell ref="A344:A346"/>
    <mergeCell ref="A347:A349"/>
    <mergeCell ref="A350:A353"/>
    <mergeCell ref="A354:A355"/>
    <mergeCell ref="A323:A324"/>
    <mergeCell ref="A327:A330"/>
    <mergeCell ref="A331:A334"/>
    <mergeCell ref="A335:A338"/>
    <mergeCell ref="A339:A340"/>
    <mergeCell ref="A309:A310"/>
    <mergeCell ref="A311:A312"/>
    <mergeCell ref="A316:A317"/>
    <mergeCell ref="A318:A320"/>
    <mergeCell ref="A321:A322"/>
    <mergeCell ref="G292:G301"/>
    <mergeCell ref="H292:H301"/>
    <mergeCell ref="A302:A303"/>
    <mergeCell ref="B302:B303"/>
    <mergeCell ref="A304:A305"/>
    <mergeCell ref="A306:A307"/>
    <mergeCell ref="E253:E254"/>
    <mergeCell ref="E258:E259"/>
    <mergeCell ref="E274:E275"/>
    <mergeCell ref="A292:A301"/>
    <mergeCell ref="B292:B301"/>
    <mergeCell ref="F292:F301"/>
    <mergeCell ref="L232:L233"/>
    <mergeCell ref="A238:A289"/>
    <mergeCell ref="B238:B289"/>
    <mergeCell ref="F238:F289"/>
    <mergeCell ref="G238:G289"/>
    <mergeCell ref="H238:H289"/>
    <mergeCell ref="E239:E240"/>
    <mergeCell ref="E241:E242"/>
    <mergeCell ref="E243:E244"/>
    <mergeCell ref="E247:E248"/>
    <mergeCell ref="A230:A231"/>
    <mergeCell ref="B230:B231"/>
    <mergeCell ref="E230:E231"/>
    <mergeCell ref="H230:H231"/>
    <mergeCell ref="A232:A233"/>
    <mergeCell ref="B232:B233"/>
    <mergeCell ref="E232:E233"/>
    <mergeCell ref="F232:F233"/>
    <mergeCell ref="G232:G233"/>
    <mergeCell ref="H232:H233"/>
    <mergeCell ref="A209:A220"/>
    <mergeCell ref="B209:B220"/>
    <mergeCell ref="E209:E220"/>
    <mergeCell ref="H209:H220"/>
    <mergeCell ref="A221:A226"/>
    <mergeCell ref="B221:B226"/>
    <mergeCell ref="E221:E226"/>
    <mergeCell ref="H221:H226"/>
    <mergeCell ref="A207:A208"/>
    <mergeCell ref="B207:B208"/>
    <mergeCell ref="E207:E208"/>
    <mergeCell ref="F207:F208"/>
    <mergeCell ref="G207:G208"/>
    <mergeCell ref="L207:L208"/>
    <mergeCell ref="L164:L183"/>
    <mergeCell ref="M164:M183"/>
    <mergeCell ref="A192:A194"/>
    <mergeCell ref="B192:B194"/>
    <mergeCell ref="E192:E194"/>
    <mergeCell ref="F192:F194"/>
    <mergeCell ref="G192:G194"/>
    <mergeCell ref="H192:H194"/>
    <mergeCell ref="L192:L194"/>
    <mergeCell ref="A164:A183"/>
    <mergeCell ref="B164:B183"/>
    <mergeCell ref="E164:E183"/>
    <mergeCell ref="F164:F183"/>
    <mergeCell ref="G164:G183"/>
    <mergeCell ref="H164:H183"/>
    <mergeCell ref="H154:H157"/>
    <mergeCell ref="L154:L157"/>
    <mergeCell ref="A160:A163"/>
    <mergeCell ref="B160:B163"/>
    <mergeCell ref="E160:E163"/>
    <mergeCell ref="F160:F163"/>
    <mergeCell ref="G160:G163"/>
    <mergeCell ref="H160:H163"/>
    <mergeCell ref="L160:L163"/>
    <mergeCell ref="A154:A157"/>
    <mergeCell ref="B154:B157"/>
    <mergeCell ref="C154:C157"/>
    <mergeCell ref="E154:E157"/>
    <mergeCell ref="F154:F157"/>
    <mergeCell ref="G154:G157"/>
    <mergeCell ref="L137:L140"/>
    <mergeCell ref="A142:A143"/>
    <mergeCell ref="B142:B143"/>
    <mergeCell ref="E142:E143"/>
    <mergeCell ref="F142:F143"/>
    <mergeCell ref="G142:G143"/>
    <mergeCell ref="H142:H143"/>
    <mergeCell ref="L142:L143"/>
    <mergeCell ref="A137:A140"/>
    <mergeCell ref="B137:B140"/>
    <mergeCell ref="E137:E140"/>
    <mergeCell ref="F137:F140"/>
    <mergeCell ref="G137:G140"/>
    <mergeCell ref="H137:H140"/>
    <mergeCell ref="L128:L132"/>
    <mergeCell ref="A135:A136"/>
    <mergeCell ref="B135:B136"/>
    <mergeCell ref="C135:C136"/>
    <mergeCell ref="E135:E136"/>
    <mergeCell ref="F135:F136"/>
    <mergeCell ref="G135:G136"/>
    <mergeCell ref="H135:H136"/>
    <mergeCell ref="L135:L136"/>
    <mergeCell ref="A128:A132"/>
    <mergeCell ref="B128:B132"/>
    <mergeCell ref="C128:C132"/>
    <mergeCell ref="E128:E132"/>
    <mergeCell ref="F128:F132"/>
    <mergeCell ref="G128:G132"/>
    <mergeCell ref="H128:H132"/>
    <mergeCell ref="A125:A127"/>
    <mergeCell ref="B125:B127"/>
    <mergeCell ref="C125:C127"/>
    <mergeCell ref="E125:E127"/>
    <mergeCell ref="F125:F127"/>
    <mergeCell ref="G125:G127"/>
    <mergeCell ref="A1:H1"/>
    <mergeCell ref="A121:A124"/>
    <mergeCell ref="B121:B124"/>
    <mergeCell ref="C121:C124"/>
    <mergeCell ref="E121:E124"/>
    <mergeCell ref="F121:F124"/>
    <mergeCell ref="G121:G124"/>
    <mergeCell ref="H121:H124"/>
    <mergeCell ref="H125:H127"/>
  </mergeCells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4" workbookViewId="0">
      <selection activeCell="A4" sqref="A4:A36"/>
    </sheetView>
  </sheetViews>
  <sheetFormatPr defaultRowHeight="15" x14ac:dyDescent="0.25"/>
  <cols>
    <col min="1" max="1" width="5" customWidth="1"/>
    <col min="2" max="2" width="23.7109375" customWidth="1"/>
    <col min="3" max="3" width="15.5703125" customWidth="1"/>
    <col min="4" max="4" width="31.28515625" customWidth="1"/>
    <col min="5" max="5" width="19.85546875" style="1" customWidth="1"/>
    <col min="6" max="6" width="14.42578125" style="1" customWidth="1"/>
    <col min="7" max="7" width="13.5703125" customWidth="1"/>
    <col min="8" max="8" width="11" customWidth="1"/>
    <col min="9" max="9" width="25.5703125" customWidth="1"/>
  </cols>
  <sheetData>
    <row r="1" spans="1:9" s="4" customFormat="1" ht="18.75" x14ac:dyDescent="0.3">
      <c r="A1" s="4" t="s">
        <v>1086</v>
      </c>
      <c r="E1" s="84"/>
      <c r="F1" s="84"/>
    </row>
    <row r="3" spans="1:9" ht="60" customHeight="1" x14ac:dyDescent="0.25">
      <c r="A3" s="83" t="s">
        <v>52</v>
      </c>
      <c r="B3" s="83" t="s">
        <v>1087</v>
      </c>
      <c r="C3" s="83" t="s">
        <v>1088</v>
      </c>
      <c r="D3" s="83" t="s">
        <v>1089</v>
      </c>
      <c r="E3" s="2" t="s">
        <v>1090</v>
      </c>
      <c r="F3" s="2" t="s">
        <v>1091</v>
      </c>
      <c r="G3" s="83" t="s">
        <v>1092</v>
      </c>
      <c r="H3" s="83" t="s">
        <v>1093</v>
      </c>
      <c r="I3" s="83" t="s">
        <v>44</v>
      </c>
    </row>
    <row r="4" spans="1:9" s="88" customFormat="1" ht="12.75" x14ac:dyDescent="0.2">
      <c r="A4" s="85">
        <v>1</v>
      </c>
      <c r="B4" s="31" t="s">
        <v>981</v>
      </c>
      <c r="C4" s="3" t="s">
        <v>1094</v>
      </c>
      <c r="D4" s="3" t="s">
        <v>1095</v>
      </c>
      <c r="E4" s="86">
        <v>132789.49</v>
      </c>
      <c r="F4" s="87">
        <v>152789.49</v>
      </c>
      <c r="G4" s="3" t="s">
        <v>1096</v>
      </c>
      <c r="H4" s="3" t="s">
        <v>1097</v>
      </c>
      <c r="I4" s="3"/>
    </row>
    <row r="5" spans="1:9" s="88" customFormat="1" ht="12.75" x14ac:dyDescent="0.2">
      <c r="A5" s="85">
        <v>2</v>
      </c>
      <c r="B5" s="31" t="s">
        <v>1098</v>
      </c>
      <c r="C5" s="3" t="s">
        <v>1094</v>
      </c>
      <c r="D5" s="3" t="s">
        <v>1095</v>
      </c>
      <c r="E5" s="87">
        <v>2129615.23</v>
      </c>
      <c r="F5" s="87">
        <v>2229615.23</v>
      </c>
      <c r="G5" s="3" t="s">
        <v>1096</v>
      </c>
      <c r="H5" s="3" t="s">
        <v>1099</v>
      </c>
      <c r="I5" s="3"/>
    </row>
    <row r="6" spans="1:9" s="88" customFormat="1" ht="12.75" x14ac:dyDescent="0.2">
      <c r="A6" s="85">
        <v>3</v>
      </c>
      <c r="B6" s="31" t="s">
        <v>1100</v>
      </c>
      <c r="C6" s="3" t="s">
        <v>1094</v>
      </c>
      <c r="D6" s="3" t="s">
        <v>1095</v>
      </c>
      <c r="E6" s="87">
        <v>561685.69999999995</v>
      </c>
      <c r="F6" s="87">
        <v>601685.69999999995</v>
      </c>
      <c r="G6" s="3" t="s">
        <v>1096</v>
      </c>
      <c r="H6" s="3" t="s">
        <v>1101</v>
      </c>
      <c r="I6" s="3"/>
    </row>
    <row r="7" spans="1:9" s="88" customFormat="1" ht="12.75" x14ac:dyDescent="0.2">
      <c r="A7" s="85">
        <v>4</v>
      </c>
      <c r="B7" s="31" t="s">
        <v>1102</v>
      </c>
      <c r="C7" s="3" t="s">
        <v>1094</v>
      </c>
      <c r="D7" s="3" t="s">
        <v>1095</v>
      </c>
      <c r="E7" s="87">
        <v>137834.03</v>
      </c>
      <c r="F7" s="87">
        <v>157834.03</v>
      </c>
      <c r="G7" s="3" t="s">
        <v>1096</v>
      </c>
      <c r="H7" s="3" t="s">
        <v>1101</v>
      </c>
      <c r="I7" s="3"/>
    </row>
    <row r="8" spans="1:9" s="88" customFormat="1" ht="12.75" x14ac:dyDescent="0.2">
      <c r="A8" s="85">
        <v>5</v>
      </c>
      <c r="B8" s="31" t="s">
        <v>1103</v>
      </c>
      <c r="C8" s="3" t="s">
        <v>1094</v>
      </c>
      <c r="D8" s="3" t="s">
        <v>1095</v>
      </c>
      <c r="E8" s="87">
        <v>79574.98</v>
      </c>
      <c r="F8" s="87">
        <v>94574.98</v>
      </c>
      <c r="G8" s="3" t="s">
        <v>1096</v>
      </c>
      <c r="H8" s="3" t="s">
        <v>1101</v>
      </c>
      <c r="I8" s="3"/>
    </row>
    <row r="9" spans="1:9" s="88" customFormat="1" ht="12.75" x14ac:dyDescent="0.2">
      <c r="A9" s="85">
        <v>6</v>
      </c>
      <c r="B9" s="31" t="s">
        <v>1104</v>
      </c>
      <c r="C9" s="3" t="s">
        <v>1094</v>
      </c>
      <c r="D9" s="3" t="s">
        <v>1095</v>
      </c>
      <c r="E9" s="87">
        <v>730081.81</v>
      </c>
      <c r="F9" s="87">
        <v>810081.81</v>
      </c>
      <c r="G9" s="3" t="s">
        <v>1096</v>
      </c>
      <c r="H9" s="3" t="s">
        <v>1105</v>
      </c>
      <c r="I9" s="3"/>
    </row>
    <row r="10" spans="1:9" s="88" customFormat="1" ht="12.75" x14ac:dyDescent="0.2">
      <c r="A10" s="85">
        <v>7</v>
      </c>
      <c r="B10" s="31" t="s">
        <v>1106</v>
      </c>
      <c r="C10" s="3" t="s">
        <v>1094</v>
      </c>
      <c r="D10" s="3" t="s">
        <v>1095</v>
      </c>
      <c r="E10" s="87">
        <v>274095</v>
      </c>
      <c r="F10" s="87">
        <v>304095</v>
      </c>
      <c r="G10" s="3" t="s">
        <v>1096</v>
      </c>
      <c r="H10" s="3" t="s">
        <v>1107</v>
      </c>
      <c r="I10" s="3"/>
    </row>
    <row r="11" spans="1:9" s="88" customFormat="1" ht="12.75" x14ac:dyDescent="0.2">
      <c r="A11" s="85">
        <v>8</v>
      </c>
      <c r="B11" s="31" t="s">
        <v>1108</v>
      </c>
      <c r="C11" s="3" t="s">
        <v>1094</v>
      </c>
      <c r="D11" s="3" t="s">
        <v>1095</v>
      </c>
      <c r="E11" s="87">
        <v>211000.14</v>
      </c>
      <c r="F11" s="87">
        <v>232000.14</v>
      </c>
      <c r="G11" s="3" t="s">
        <v>1109</v>
      </c>
      <c r="H11" s="3" t="s">
        <v>1110</v>
      </c>
      <c r="I11" s="3"/>
    </row>
    <row r="12" spans="1:9" s="88" customFormat="1" ht="12.75" x14ac:dyDescent="0.2">
      <c r="A12" s="85">
        <v>9</v>
      </c>
      <c r="B12" s="31" t="s">
        <v>1111</v>
      </c>
      <c r="C12" s="3" t="s">
        <v>1094</v>
      </c>
      <c r="D12" s="3" t="s">
        <v>1095</v>
      </c>
      <c r="E12" s="87">
        <v>118271.77</v>
      </c>
      <c r="F12" s="87">
        <v>133271.76999999999</v>
      </c>
      <c r="G12" s="3" t="s">
        <v>1109</v>
      </c>
      <c r="H12" s="3" t="s">
        <v>1112</v>
      </c>
      <c r="I12" s="3"/>
    </row>
    <row r="13" spans="1:9" s="88" customFormat="1" ht="12.75" x14ac:dyDescent="0.2">
      <c r="A13" s="85">
        <v>10</v>
      </c>
      <c r="B13" s="31" t="s">
        <v>1113</v>
      </c>
      <c r="C13" s="3" t="s">
        <v>1094</v>
      </c>
      <c r="D13" s="3" t="s">
        <v>1095</v>
      </c>
      <c r="E13" s="87">
        <v>111112.8</v>
      </c>
      <c r="F13" s="87">
        <v>126112.8</v>
      </c>
      <c r="G13" s="3" t="s">
        <v>1109</v>
      </c>
      <c r="H13" s="3" t="s">
        <v>1114</v>
      </c>
      <c r="I13" s="3"/>
    </row>
    <row r="14" spans="1:9" s="88" customFormat="1" ht="12.75" x14ac:dyDescent="0.2">
      <c r="A14" s="85">
        <v>11</v>
      </c>
      <c r="B14" s="31" t="s">
        <v>1115</v>
      </c>
      <c r="C14" s="3" t="s">
        <v>1094</v>
      </c>
      <c r="D14" s="3" t="s">
        <v>1095</v>
      </c>
      <c r="E14" s="87">
        <v>391729.65</v>
      </c>
      <c r="F14" s="87">
        <v>431729.65</v>
      </c>
      <c r="G14" s="3" t="s">
        <v>1096</v>
      </c>
      <c r="H14" s="3" t="s">
        <v>1116</v>
      </c>
      <c r="I14" s="3"/>
    </row>
    <row r="15" spans="1:9" s="88" customFormat="1" ht="12.75" x14ac:dyDescent="0.2">
      <c r="A15" s="85">
        <v>12</v>
      </c>
      <c r="B15" s="31" t="s">
        <v>1117</v>
      </c>
      <c r="C15" s="3" t="s">
        <v>1094</v>
      </c>
      <c r="D15" s="3" t="s">
        <v>1095</v>
      </c>
      <c r="E15" s="87">
        <v>231904.1</v>
      </c>
      <c r="F15" s="87">
        <v>251904.1</v>
      </c>
      <c r="G15" s="3" t="s">
        <v>1096</v>
      </c>
      <c r="H15" s="3" t="s">
        <v>1118</v>
      </c>
      <c r="I15" s="3"/>
    </row>
    <row r="16" spans="1:9" s="88" customFormat="1" ht="12.75" x14ac:dyDescent="0.2">
      <c r="A16" s="85">
        <v>13</v>
      </c>
      <c r="B16" s="31" t="s">
        <v>1119</v>
      </c>
      <c r="C16" s="3" t="s">
        <v>1094</v>
      </c>
      <c r="D16" s="3" t="s">
        <v>1095</v>
      </c>
      <c r="E16" s="87">
        <v>194912.72</v>
      </c>
      <c r="F16" s="87">
        <v>224912.72</v>
      </c>
      <c r="G16" s="3" t="s">
        <v>1096</v>
      </c>
      <c r="H16" s="3" t="s">
        <v>1120</v>
      </c>
      <c r="I16" s="3"/>
    </row>
    <row r="17" spans="1:9" s="88" customFormat="1" ht="12.75" x14ac:dyDescent="0.2">
      <c r="A17" s="85">
        <v>14</v>
      </c>
      <c r="B17" s="31" t="s">
        <v>1121</v>
      </c>
      <c r="C17" s="3" t="s">
        <v>1094</v>
      </c>
      <c r="D17" s="3" t="s">
        <v>1095</v>
      </c>
      <c r="E17" s="87">
        <v>325897.61</v>
      </c>
      <c r="F17" s="87">
        <v>365897.61</v>
      </c>
      <c r="G17" s="3" t="s">
        <v>1122</v>
      </c>
      <c r="H17" s="3" t="s">
        <v>1123</v>
      </c>
      <c r="I17" s="3"/>
    </row>
    <row r="18" spans="1:9" s="88" customFormat="1" ht="12.75" x14ac:dyDescent="0.2">
      <c r="A18" s="85">
        <v>15</v>
      </c>
      <c r="B18" s="31" t="s">
        <v>1124</v>
      </c>
      <c r="C18" s="3" t="s">
        <v>1094</v>
      </c>
      <c r="D18" s="3" t="s">
        <v>1095</v>
      </c>
      <c r="E18" s="87">
        <v>668947.62</v>
      </c>
      <c r="F18" s="87">
        <v>738947.62</v>
      </c>
      <c r="G18" s="3" t="s">
        <v>1096</v>
      </c>
      <c r="H18" s="3" t="s">
        <v>1116</v>
      </c>
      <c r="I18" s="3"/>
    </row>
    <row r="19" spans="1:9" s="88" customFormat="1" ht="12.75" x14ac:dyDescent="0.2">
      <c r="A19" s="85">
        <v>16</v>
      </c>
      <c r="B19" s="31" t="s">
        <v>1125</v>
      </c>
      <c r="C19" s="3" t="s">
        <v>1094</v>
      </c>
      <c r="D19" s="3" t="s">
        <v>1095</v>
      </c>
      <c r="E19" s="87">
        <v>394927.15</v>
      </c>
      <c r="F19" s="87">
        <v>434927.15</v>
      </c>
      <c r="G19" s="3" t="s">
        <v>1122</v>
      </c>
      <c r="H19" s="3" t="s">
        <v>1126</v>
      </c>
      <c r="I19" s="3"/>
    </row>
    <row r="20" spans="1:9" s="88" customFormat="1" ht="12.75" x14ac:dyDescent="0.2">
      <c r="A20" s="85">
        <v>17</v>
      </c>
      <c r="B20" s="31" t="s">
        <v>1127</v>
      </c>
      <c r="C20" s="3" t="s">
        <v>1094</v>
      </c>
      <c r="D20" s="3" t="s">
        <v>1095</v>
      </c>
      <c r="E20" s="87">
        <v>54936.42</v>
      </c>
      <c r="F20" s="87">
        <v>64936.42</v>
      </c>
      <c r="G20" s="3" t="s">
        <v>1096</v>
      </c>
      <c r="H20" s="3" t="s">
        <v>1128</v>
      </c>
      <c r="I20" s="3"/>
    </row>
    <row r="21" spans="1:9" s="88" customFormat="1" ht="12.75" x14ac:dyDescent="0.2">
      <c r="A21" s="85">
        <v>18</v>
      </c>
      <c r="B21" s="31" t="s">
        <v>1129</v>
      </c>
      <c r="C21" s="3" t="s">
        <v>1094</v>
      </c>
      <c r="D21" s="3" t="s">
        <v>1095</v>
      </c>
      <c r="E21" s="87">
        <v>460460.35</v>
      </c>
      <c r="F21" s="87">
        <v>510460.35</v>
      </c>
      <c r="G21" s="3" t="s">
        <v>1096</v>
      </c>
      <c r="H21" s="3" t="s">
        <v>1130</v>
      </c>
      <c r="I21" s="3"/>
    </row>
    <row r="22" spans="1:9" s="88" customFormat="1" ht="12.75" x14ac:dyDescent="0.2">
      <c r="A22" s="85">
        <v>19</v>
      </c>
      <c r="B22" s="31" t="s">
        <v>1131</v>
      </c>
      <c r="C22" s="3" t="s">
        <v>1094</v>
      </c>
      <c r="D22" s="3" t="s">
        <v>1095</v>
      </c>
      <c r="E22" s="87">
        <v>31908.73</v>
      </c>
      <c r="F22" s="87">
        <v>41908.730000000003</v>
      </c>
      <c r="G22" s="3" t="s">
        <v>1096</v>
      </c>
      <c r="H22" s="3" t="s">
        <v>1116</v>
      </c>
      <c r="I22" s="3"/>
    </row>
    <row r="23" spans="1:9" s="88" customFormat="1" ht="12.75" x14ac:dyDescent="0.2">
      <c r="A23" s="85">
        <v>20</v>
      </c>
      <c r="B23" s="31" t="s">
        <v>1132</v>
      </c>
      <c r="C23" s="3" t="s">
        <v>1094</v>
      </c>
      <c r="D23" s="3" t="s">
        <v>1095</v>
      </c>
      <c r="E23" s="87">
        <v>399171.45</v>
      </c>
      <c r="F23" s="87">
        <v>449171.45</v>
      </c>
      <c r="G23" s="3" t="s">
        <v>1122</v>
      </c>
      <c r="H23" s="3" t="s">
        <v>1133</v>
      </c>
      <c r="I23" s="3"/>
    </row>
    <row r="24" spans="1:9" s="88" customFormat="1" ht="12.75" x14ac:dyDescent="0.2">
      <c r="A24" s="85">
        <v>21</v>
      </c>
      <c r="B24" s="89" t="s">
        <v>1134</v>
      </c>
      <c r="C24" s="3" t="s">
        <v>1094</v>
      </c>
      <c r="D24" s="3" t="s">
        <v>1095</v>
      </c>
      <c r="E24" s="86">
        <v>766481.23</v>
      </c>
      <c r="F24" s="87">
        <v>836481.23</v>
      </c>
      <c r="G24" s="3" t="s">
        <v>1096</v>
      </c>
      <c r="H24" s="3" t="s">
        <v>1135</v>
      </c>
      <c r="I24" s="3"/>
    </row>
    <row r="25" spans="1:9" s="88" customFormat="1" ht="12.75" x14ac:dyDescent="0.2">
      <c r="A25" s="85">
        <v>22</v>
      </c>
      <c r="B25" s="89" t="s">
        <v>1136</v>
      </c>
      <c r="C25" s="3" t="s">
        <v>1094</v>
      </c>
      <c r="D25" s="3" t="s">
        <v>1095</v>
      </c>
      <c r="E25" s="86">
        <v>132208.28</v>
      </c>
      <c r="F25" s="87">
        <v>152208.28</v>
      </c>
      <c r="G25" s="3" t="s">
        <v>1109</v>
      </c>
      <c r="H25" s="3" t="s">
        <v>1137</v>
      </c>
      <c r="I25" s="3"/>
    </row>
    <row r="26" spans="1:9" s="88" customFormat="1" ht="12.75" x14ac:dyDescent="0.2">
      <c r="A26" s="85">
        <v>23</v>
      </c>
      <c r="B26" s="90" t="s">
        <v>1138</v>
      </c>
      <c r="C26" s="3" t="s">
        <v>1094</v>
      </c>
      <c r="D26" s="3" t="s">
        <v>1095</v>
      </c>
      <c r="E26" s="86">
        <v>215944.3</v>
      </c>
      <c r="F26" s="87">
        <v>235944.3</v>
      </c>
      <c r="G26" s="3" t="s">
        <v>1109</v>
      </c>
      <c r="H26" s="3" t="s">
        <v>1139</v>
      </c>
      <c r="I26" s="3"/>
    </row>
    <row r="27" spans="1:9" s="88" customFormat="1" ht="12.75" x14ac:dyDescent="0.2">
      <c r="A27" s="85">
        <v>24</v>
      </c>
      <c r="B27" s="90" t="s">
        <v>1140</v>
      </c>
      <c r="C27" s="3" t="s">
        <v>1094</v>
      </c>
      <c r="D27" s="3" t="s">
        <v>1095</v>
      </c>
      <c r="E27" s="86">
        <v>633191.49</v>
      </c>
      <c r="F27" s="87">
        <v>693191.49</v>
      </c>
      <c r="G27" s="3" t="s">
        <v>1096</v>
      </c>
      <c r="H27" s="3" t="s">
        <v>1141</v>
      </c>
      <c r="I27" s="3"/>
    </row>
    <row r="28" spans="1:9" s="88" customFormat="1" ht="12.75" x14ac:dyDescent="0.2">
      <c r="A28" s="85">
        <v>25</v>
      </c>
      <c r="B28" s="89" t="s">
        <v>1142</v>
      </c>
      <c r="C28" s="3" t="s">
        <v>1094</v>
      </c>
      <c r="D28" s="3" t="s">
        <v>1095</v>
      </c>
      <c r="E28" s="86">
        <v>88368.66</v>
      </c>
      <c r="F28" s="87">
        <v>108368.66</v>
      </c>
      <c r="G28" s="3" t="s">
        <v>1122</v>
      </c>
      <c r="H28" s="3" t="s">
        <v>1143</v>
      </c>
      <c r="I28" s="3"/>
    </row>
    <row r="29" spans="1:9" s="88" customFormat="1" ht="12.75" x14ac:dyDescent="0.2">
      <c r="A29" s="85">
        <v>26</v>
      </c>
      <c r="B29" s="89" t="s">
        <v>1144</v>
      </c>
      <c r="C29" s="3" t="s">
        <v>1094</v>
      </c>
      <c r="D29" s="3" t="s">
        <v>1095</v>
      </c>
      <c r="E29" s="86">
        <v>328278.28000000003</v>
      </c>
      <c r="F29" s="87">
        <v>358278.28</v>
      </c>
      <c r="G29" s="3" t="s">
        <v>1109</v>
      </c>
      <c r="H29" s="3" t="s">
        <v>1145</v>
      </c>
      <c r="I29" s="3"/>
    </row>
    <row r="30" spans="1:9" s="88" customFormat="1" ht="12.75" x14ac:dyDescent="0.2">
      <c r="A30" s="85">
        <v>27</v>
      </c>
      <c r="B30" s="89" t="s">
        <v>1146</v>
      </c>
      <c r="C30" s="3" t="s">
        <v>1094</v>
      </c>
      <c r="D30" s="3" t="s">
        <v>1095</v>
      </c>
      <c r="E30" s="86">
        <v>50202.94</v>
      </c>
      <c r="F30" s="87">
        <v>60202.94</v>
      </c>
      <c r="G30" s="3" t="s">
        <v>1147</v>
      </c>
      <c r="H30" s="3" t="s">
        <v>1141</v>
      </c>
      <c r="I30" s="3"/>
    </row>
    <row r="31" spans="1:9" s="88" customFormat="1" ht="12.75" x14ac:dyDescent="0.2">
      <c r="A31" s="85">
        <v>28</v>
      </c>
      <c r="B31" s="89" t="s">
        <v>1148</v>
      </c>
      <c r="C31" s="3" t="s">
        <v>1094</v>
      </c>
      <c r="D31" s="3" t="s">
        <v>1095</v>
      </c>
      <c r="E31" s="86">
        <v>234940.53</v>
      </c>
      <c r="F31" s="87">
        <v>254940.53</v>
      </c>
      <c r="G31" s="3" t="s">
        <v>1147</v>
      </c>
      <c r="H31" s="3" t="s">
        <v>1149</v>
      </c>
      <c r="I31" s="3"/>
    </row>
    <row r="32" spans="1:9" s="88" customFormat="1" ht="12.75" x14ac:dyDescent="0.2">
      <c r="A32" s="85">
        <v>29</v>
      </c>
      <c r="B32" s="81" t="s">
        <v>1150</v>
      </c>
      <c r="C32" s="31" t="s">
        <v>981</v>
      </c>
      <c r="D32" s="81" t="s">
        <v>1151</v>
      </c>
      <c r="E32" s="91">
        <v>107289.95</v>
      </c>
      <c r="F32" s="91">
        <v>75000</v>
      </c>
      <c r="G32" s="81" t="s">
        <v>1152</v>
      </c>
      <c r="H32" s="92" t="s">
        <v>1153</v>
      </c>
      <c r="I32" s="93" t="s">
        <v>1154</v>
      </c>
    </row>
    <row r="33" spans="1:9" s="88" customFormat="1" ht="12.75" x14ac:dyDescent="0.2">
      <c r="A33" s="85">
        <v>30</v>
      </c>
      <c r="B33" s="94" t="s">
        <v>1155</v>
      </c>
      <c r="C33" s="31" t="s">
        <v>981</v>
      </c>
      <c r="D33" s="94" t="s">
        <v>1156</v>
      </c>
      <c r="E33" s="95">
        <v>47000</v>
      </c>
      <c r="F33" s="95">
        <v>7380</v>
      </c>
      <c r="G33" s="94" t="s">
        <v>1152</v>
      </c>
      <c r="H33" s="96" t="s">
        <v>1157</v>
      </c>
      <c r="I33" s="97" t="s">
        <v>1154</v>
      </c>
    </row>
    <row r="34" spans="1:9" ht="12.75" customHeight="1" x14ac:dyDescent="0.25">
      <c r="A34" s="98">
        <v>31</v>
      </c>
      <c r="B34" s="79" t="s">
        <v>1094</v>
      </c>
      <c r="C34" s="82" t="s">
        <v>981</v>
      </c>
      <c r="D34" s="79" t="s">
        <v>1158</v>
      </c>
      <c r="E34" s="29">
        <v>0</v>
      </c>
      <c r="F34" s="29">
        <v>300000</v>
      </c>
      <c r="G34" s="79" t="s">
        <v>1152</v>
      </c>
      <c r="H34" s="99" t="s">
        <v>1159</v>
      </c>
      <c r="I34" s="80" t="s">
        <v>1160</v>
      </c>
    </row>
    <row r="35" spans="1:9" ht="12.75" customHeight="1" x14ac:dyDescent="0.25">
      <c r="A35" s="98">
        <v>32</v>
      </c>
      <c r="B35" s="79" t="s">
        <v>1161</v>
      </c>
      <c r="C35" s="79" t="s">
        <v>1162</v>
      </c>
      <c r="D35" s="79" t="s">
        <v>1156</v>
      </c>
      <c r="E35" s="29">
        <v>344208.56</v>
      </c>
      <c r="F35" s="29">
        <v>344208.56</v>
      </c>
      <c r="G35" s="79" t="s">
        <v>1152</v>
      </c>
      <c r="H35" s="99" t="s">
        <v>1163</v>
      </c>
      <c r="I35" s="80" t="s">
        <v>1164</v>
      </c>
    </row>
    <row r="36" spans="1:9" ht="12.75" customHeight="1" x14ac:dyDescent="0.25">
      <c r="A36" s="98">
        <v>33</v>
      </c>
      <c r="B36" s="79" t="s">
        <v>1165</v>
      </c>
      <c r="C36" s="79" t="s">
        <v>1166</v>
      </c>
      <c r="D36" s="80" t="s">
        <v>1167</v>
      </c>
      <c r="E36" s="29">
        <v>0</v>
      </c>
      <c r="F36" s="29">
        <v>100000</v>
      </c>
      <c r="G36" s="79" t="s">
        <v>1152</v>
      </c>
      <c r="H36" s="99" t="s">
        <v>1168</v>
      </c>
      <c r="I36" s="80" t="s">
        <v>1169</v>
      </c>
    </row>
    <row r="37" spans="1:9" x14ac:dyDescent="0.25">
      <c r="A37" s="142" t="s">
        <v>0</v>
      </c>
      <c r="B37" s="143"/>
      <c r="C37" s="143"/>
      <c r="D37" s="143"/>
      <c r="E37" s="144"/>
      <c r="F37" s="2">
        <f>SUM(F4:F36)</f>
        <v>11883061.02</v>
      </c>
      <c r="G37" s="83"/>
      <c r="H37" s="83"/>
      <c r="I37" s="83"/>
    </row>
  </sheetData>
  <mergeCells count="1">
    <mergeCell ref="A37:E37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Istarska županija - Regione Istriana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Zagorc Licul</dc:creator>
  <cp:lastModifiedBy>Patricia Zagorc Licul</cp:lastModifiedBy>
  <cp:lastPrinted>2020-02-12T10:03:57Z</cp:lastPrinted>
  <dcterms:created xsi:type="dcterms:W3CDTF">2020-02-06T10:43:53Z</dcterms:created>
  <dcterms:modified xsi:type="dcterms:W3CDTF">2020-02-14T13:35:43Z</dcterms:modified>
</cp:coreProperties>
</file>